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v. Formulación, Monitoreo y Evaluación PPP\Documentos Portal de Transparencia\2026\Informe de metas fisicas y financieras\"/>
    </mc:Choice>
  </mc:AlternateContent>
  <xr:revisionPtr revIDLastSave="0" documentId="13_ncr:1_{4010300C-7C0D-4E47-8D57-F47AB03FC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5" i="1" l="1"/>
  <c r="J30" i="1" l="1"/>
  <c r="C16" i="1"/>
  <c r="C15" i="1"/>
  <c r="C14" i="1"/>
</calcChain>
</file>

<file path=xl/sharedStrings.xml><?xml version="1.0" encoding="utf-8"?>
<sst xmlns="http://schemas.openxmlformats.org/spreadsheetml/2006/main" count="76" uniqueCount="70">
  <si>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</si>
  <si>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</si>
  <si>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</si>
  <si>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</si>
  <si>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</si>
  <si>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</si>
  <si>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</si>
  <si>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</si>
  <si>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</si>
  <si>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</si>
  <si>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</si>
  <si>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</si>
  <si>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</si>
  <si>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</si>
  <si>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</si>
  <si>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</si>
  <si>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</si>
  <si>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</si>
  <si>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</si>
  <si>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</si>
  <si>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</si>
  <si>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</si>
  <si>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</si>
  <si>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</si>
  <si>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</si>
  <si>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</si>
  <si>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</si>
  <si>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</si>
  <si>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</si>
  <si>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</si>
  <si>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</si>
  <si>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</si>
  <si>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</si>
  <si>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</si>
  <si>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</si>
  <si>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</si>
  <si>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</si>
  <si>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</si>
  <si>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</si>
  <si>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</si>
  <si>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</si>
  <si>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</si>
  <si>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</si>
  <si>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</si>
  <si>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</si>
  <si>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</si>
  <si>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</si>
  <si>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</si>
  <si>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</si>
  <si>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</si>
  <si>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 xml:space="preserve">La ejecución física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</si>
  <si>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</si>
  <si>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</si>
  <si>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</si>
  <si>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</si>
  <si>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</si>
  <si>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</si>
  <si>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</si>
  <si>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</si>
  <si>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</si>
  <si>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Lineamientos para la Ejecución Presupuestaria 2023 del Gobierno General Nacional</t>
  </si>
  <si>
    <t xml:space="preserve"> Programación Semestral </t>
  </si>
  <si>
    <t xml:space="preserve">Ejecución semestral </t>
  </si>
  <si>
    <r>
      <rPr>
        <b/>
        <sz val="11"/>
        <rFont val="Calibri"/>
        <family val="2"/>
      </rPr>
      <t>Hamlet Durán</t>
    </r>
    <r>
      <rPr>
        <sz val="11"/>
        <rFont val="Calibri"/>
        <family val="2"/>
      </rPr>
      <t xml:space="preserve">
Encargado de Planificación y Desarrollo</t>
    </r>
  </si>
  <si>
    <t>Informe de Evaluación 1er semestre 2026 de las Metas Físicas-Financieras</t>
  </si>
  <si>
    <t>0001.02.0100-8129 Hogares incluidos en la base de datos del SIUBEN para la constitución del Registro Social Universal de Hogares</t>
  </si>
  <si>
    <t>0001.03.0100- 8130 Instituciones registran los hogares beneficiarios en la base de datos del SIUBEN para la creación del Registro Único de Beneficiarios</t>
  </si>
  <si>
    <t>0001.02.0100- Hogares incluidos en la base de datos del SIUBEN para la constitución del Registro Social Universal de Hogares</t>
  </si>
  <si>
    <t>0001.03.0100- Instituciones registran los hogares beneficiarios en la base de datos del SIUBEN para la creación del Registro Único de Beneficiarios</t>
  </si>
  <si>
    <t>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</si>
</sst>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1" fillId="0" borderId="37" xfId="0" applyFont="1" applyBorder="1" applyAlignment="1" applyProtection="1">
      <alignment horizontal="center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16" fillId="0" borderId="31" xfId="0" applyFont="1" applyBorder="1" applyAlignment="1" applyProtection="1">
      <alignment vertical="center" wrapText="1"/>
      <protection locked="0"/>
    </xf>
    <xf numFmtId="0" fontId="16" fillId="0" borderId="26" xfId="0" applyFont="1" applyBorder="1" applyAlignment="1" applyProtection="1">
      <alignment vertical="center" wrapText="1"/>
      <protection locked="0"/>
    </xf>
    <xf numFmtId="0" fontId="16" fillId="0" borderId="32" xfId="0" applyFont="1" applyBorder="1" applyAlignment="1" applyProtection="1">
      <alignment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lubengob-my.sharepoint.com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2"/>
    <tableColumn id="2" xr3:uid="{00000000-0010-0000-0000-000002000000}" name="Indicador" dataDxfId="0"/>
    <tableColumn id="3" xr3:uid="{00000000-0010-0000-0000-000003000000}" name="Física_x000a_(A)" dataDxfId="1"/>
    <tableColumn id="4" xr3:uid="{00000000-0010-0000-0000-000004000000}" name="Financiera_x000a_(B)" dataDxfId="9"/>
    <tableColumn id="9" xr3:uid="{00000000-0010-0000-0000-000009000000}" name="Física_x000a_(C)" dataDxfId="8"/>
    <tableColumn id="10" xr3:uid="{00000000-0010-0000-0000-00000A000000}" name="Financiera_x000a_(D)" dataDxfId="7"/>
    <tableColumn id="5" xr3:uid="{00000000-0010-0000-0000-000005000000}" name="Física _x000a_(E)" dataDxfId="6"/>
    <tableColumn id="6" xr3:uid="{00000000-0010-0000-0000-000006000000}" name="Financiera _x000a_ (F)" dataDxfId="5"/>
    <tableColumn id="7" xr3:uid="{00000000-0010-0000-0000-000007000000}" name="Física _x000a_(%)_x000a_ G=E/C" dataDxfId="4">
      <calculatedColumnFormula>IF(G29&gt;0,G29/C29,0)</calculatedColumnFormula>
    </tableColumn>
    <tableColumn id="8" xr3:uid="{00000000-0010-0000-0000-000008000000}" name="Financiero _x000a_(%) _x000a_H=F/D" dataDxfId="3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A31" zoomScale="120" zoomScaleNormal="120" workbookViewId="0">
      <selection activeCell="B36" sqref="B36:J36"/>
    </sheetView>
  </sheetViews>
  <sheetFormatPr defaultColWidth="11.42578125" defaultRowHeight="15" x14ac:dyDescent="0.25"/>
  <cols>
    <col min="1" max="1" width="23" style="8" customWidth="1"/>
    <col min="2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1"/>
      <c r="B1" s="58" t="s">
        <v>64</v>
      </c>
      <c r="C1" s="59"/>
      <c r="D1" s="59"/>
      <c r="E1" s="59"/>
      <c r="F1" s="59"/>
      <c r="G1" s="59"/>
      <c r="H1" s="59"/>
      <c r="I1" s="59"/>
      <c r="J1" s="60"/>
      <c r="K1" s="1"/>
    </row>
    <row r="2" spans="1:11" ht="21.75" thickBot="1" x14ac:dyDescent="0.3">
      <c r="A2" s="22"/>
      <c r="B2" s="61" t="s">
        <v>0</v>
      </c>
      <c r="C2" s="62"/>
      <c r="D2" s="61" t="s">
        <v>1</v>
      </c>
      <c r="E2" s="62"/>
      <c r="F2" s="62"/>
      <c r="G2" s="62"/>
      <c r="H2" s="63"/>
      <c r="I2" s="2" t="s">
        <v>2</v>
      </c>
      <c r="J2" s="3" t="s">
        <v>3</v>
      </c>
      <c r="K2" s="1"/>
    </row>
    <row r="3" spans="1:11" ht="21.75" thickBot="1" x14ac:dyDescent="0.3">
      <c r="A3" s="23"/>
      <c r="B3" s="64" t="s">
        <v>4</v>
      </c>
      <c r="C3" s="65"/>
      <c r="D3" s="64" t="s">
        <v>60</v>
      </c>
      <c r="E3" s="65"/>
      <c r="F3" s="65"/>
      <c r="G3" s="65"/>
      <c r="H3" s="66"/>
      <c r="I3" s="4" t="s">
        <v>5</v>
      </c>
      <c r="J3" s="5">
        <v>0</v>
      </c>
      <c r="K3" s="1"/>
    </row>
    <row r="4" spans="1:11" x14ac:dyDescent="0.25">
      <c r="A4" s="67"/>
      <c r="B4" s="68"/>
      <c r="C4" s="68"/>
      <c r="D4" s="69"/>
      <c r="E4" s="69"/>
      <c r="F4" s="69"/>
      <c r="G4" s="69"/>
      <c r="H4" s="69"/>
      <c r="I4" s="68"/>
      <c r="J4" s="70"/>
      <c r="K4" s="1"/>
    </row>
    <row r="5" spans="1:11" ht="3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9"/>
      <c r="K5" s="1"/>
    </row>
    <row r="6" spans="1:11" ht="15.75" x14ac:dyDescent="0.25">
      <c r="A6" s="80" t="s">
        <v>6</v>
      </c>
      <c r="B6" s="80"/>
      <c r="C6" s="80"/>
      <c r="D6" s="80"/>
      <c r="E6" s="80"/>
      <c r="F6" s="80"/>
      <c r="G6" s="80"/>
      <c r="H6" s="80"/>
      <c r="I6" s="80"/>
      <c r="J6" s="80"/>
      <c r="K6" s="1"/>
    </row>
    <row r="7" spans="1:11" ht="15.75" x14ac:dyDescent="0.25">
      <c r="A7" s="81" t="s">
        <v>7</v>
      </c>
      <c r="B7" s="81"/>
      <c r="C7" s="81"/>
      <c r="D7" s="81"/>
      <c r="E7" s="81"/>
      <c r="F7" s="81"/>
      <c r="G7" s="81"/>
      <c r="H7" s="81"/>
      <c r="I7" s="81"/>
      <c r="J7" s="81"/>
      <c r="K7" s="1"/>
    </row>
    <row r="8" spans="1:11" x14ac:dyDescent="0.25">
      <c r="A8" s="25" t="s">
        <v>8</v>
      </c>
      <c r="B8" s="71" t="s">
        <v>51</v>
      </c>
      <c r="C8" s="71"/>
      <c r="D8" s="71"/>
      <c r="E8" s="71"/>
      <c r="F8" s="71"/>
      <c r="G8" s="71"/>
      <c r="H8" s="71"/>
      <c r="I8" s="71"/>
      <c r="J8" s="71"/>
      <c r="K8" s="1"/>
    </row>
    <row r="9" spans="1:11" ht="15" customHeight="1" x14ac:dyDescent="0.25">
      <c r="A9" s="26" t="s">
        <v>36</v>
      </c>
      <c r="B9" s="71" t="s">
        <v>52</v>
      </c>
      <c r="C9" s="71"/>
      <c r="D9" s="71"/>
      <c r="E9" s="71"/>
      <c r="F9" s="71"/>
      <c r="G9" s="71"/>
      <c r="H9" s="71"/>
      <c r="I9" s="71"/>
      <c r="J9" s="71"/>
      <c r="K9" s="1"/>
    </row>
    <row r="10" spans="1:11" x14ac:dyDescent="0.25">
      <c r="A10" s="26" t="s">
        <v>37</v>
      </c>
      <c r="B10" s="71" t="s">
        <v>53</v>
      </c>
      <c r="C10" s="71"/>
      <c r="D10" s="71"/>
      <c r="E10" s="71"/>
      <c r="F10" s="71"/>
      <c r="G10" s="71"/>
      <c r="H10" s="71"/>
      <c r="I10" s="71"/>
      <c r="J10" s="71"/>
      <c r="K10" s="1"/>
    </row>
    <row r="11" spans="1:11" ht="61.5" customHeight="1" x14ac:dyDescent="0.25">
      <c r="A11" s="25" t="s">
        <v>9</v>
      </c>
      <c r="B11" s="72" t="s">
        <v>55</v>
      </c>
      <c r="C11" s="72"/>
      <c r="D11" s="72"/>
      <c r="E11" s="72"/>
      <c r="F11" s="72"/>
      <c r="G11" s="72"/>
      <c r="H11" s="72"/>
      <c r="I11" s="72"/>
      <c r="J11" s="72"/>
    </row>
    <row r="12" spans="1:11" ht="61.5" customHeight="1" x14ac:dyDescent="0.25">
      <c r="A12" s="25" t="s">
        <v>10</v>
      </c>
      <c r="B12" s="72" t="s">
        <v>56</v>
      </c>
      <c r="C12" s="72"/>
      <c r="D12" s="72"/>
      <c r="E12" s="72"/>
      <c r="F12" s="72"/>
      <c r="G12" s="72"/>
      <c r="H12" s="72"/>
      <c r="I12" s="72"/>
      <c r="J12" s="72"/>
    </row>
    <row r="13" spans="1:11" ht="15.75" x14ac:dyDescent="0.25">
      <c r="A13" s="35" t="s">
        <v>11</v>
      </c>
      <c r="B13" s="36"/>
      <c r="C13" s="36"/>
      <c r="D13" s="36"/>
      <c r="E13" s="36"/>
      <c r="F13" s="36"/>
      <c r="G13" s="36"/>
      <c r="H13" s="36"/>
      <c r="I13" s="36"/>
      <c r="J13" s="37"/>
    </row>
    <row r="14" spans="1:11" ht="27.75" customHeight="1" x14ac:dyDescent="0.25">
      <c r="A14" s="6" t="s">
        <v>12</v>
      </c>
      <c r="B14" s="24">
        <v>2</v>
      </c>
      <c r="C14" s="76" t="str">
        <f>IFERROR(VLOOKUP(B14,'[1]Validacion datos'!A2:B5,2,FALSE),"")</f>
        <v>DESARROLLO SOCIAL</v>
      </c>
      <c r="D14" s="76"/>
      <c r="E14" s="76"/>
      <c r="F14" s="76"/>
      <c r="G14" s="76"/>
      <c r="H14" s="76"/>
      <c r="I14" s="76"/>
      <c r="J14" s="76"/>
    </row>
    <row r="15" spans="1:11" ht="26.25" customHeight="1" x14ac:dyDescent="0.25">
      <c r="A15" s="6" t="s">
        <v>13</v>
      </c>
      <c r="B15" s="9">
        <v>2.2999999999999998</v>
      </c>
      <c r="C15" s="76" t="str">
        <f>IFERROR(VLOOKUP(B15,'[1]Validacion datos'!A8:B26,2,FALSE),"")</f>
        <v>Igualdad de derechos y oportunidades</v>
      </c>
      <c r="D15" s="76"/>
      <c r="E15" s="76"/>
      <c r="F15" s="76"/>
      <c r="G15" s="76"/>
      <c r="H15" s="76"/>
      <c r="I15" s="76"/>
      <c r="J15" s="76"/>
    </row>
    <row r="16" spans="1:11" ht="27" customHeight="1" x14ac:dyDescent="0.25">
      <c r="A16" s="6" t="s">
        <v>14</v>
      </c>
      <c r="B16" s="9" t="s">
        <v>47</v>
      </c>
      <c r="C16" s="76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76"/>
      <c r="E16" s="76"/>
      <c r="F16" s="76"/>
      <c r="G16" s="76"/>
      <c r="H16" s="76"/>
      <c r="I16" s="76"/>
      <c r="J16" s="76"/>
    </row>
    <row r="17" spans="1:11" ht="15.75" x14ac:dyDescent="0.25">
      <c r="A17" s="35" t="s">
        <v>15</v>
      </c>
      <c r="B17" s="36"/>
      <c r="C17" s="36"/>
      <c r="D17" s="36"/>
      <c r="E17" s="36"/>
      <c r="F17" s="36"/>
      <c r="G17" s="36"/>
      <c r="H17" s="36"/>
      <c r="I17" s="36"/>
      <c r="J17" s="37"/>
    </row>
    <row r="18" spans="1:11" x14ac:dyDescent="0.25">
      <c r="A18" s="6" t="s">
        <v>16</v>
      </c>
      <c r="B18" s="33" t="s">
        <v>54</v>
      </c>
      <c r="C18" s="33"/>
      <c r="D18" s="33"/>
      <c r="E18" s="33"/>
      <c r="F18" s="33"/>
      <c r="G18" s="33"/>
      <c r="H18" s="33"/>
      <c r="I18" s="33"/>
      <c r="J18" s="34"/>
    </row>
    <row r="19" spans="1:11" ht="51" customHeight="1" x14ac:dyDescent="0.25">
      <c r="A19" s="10" t="s">
        <v>17</v>
      </c>
      <c r="B19" s="33" t="s">
        <v>57</v>
      </c>
      <c r="C19" s="33"/>
      <c r="D19" s="33"/>
      <c r="E19" s="33"/>
      <c r="F19" s="33"/>
      <c r="G19" s="33"/>
      <c r="H19" s="33"/>
      <c r="I19" s="33"/>
      <c r="J19" s="34"/>
    </row>
    <row r="20" spans="1:11" x14ac:dyDescent="0.25">
      <c r="A20" s="10" t="s">
        <v>18</v>
      </c>
      <c r="B20" s="33" t="s">
        <v>58</v>
      </c>
      <c r="C20" s="33"/>
      <c r="D20" s="33"/>
      <c r="E20" s="33"/>
      <c r="F20" s="33"/>
      <c r="G20" s="33"/>
      <c r="H20" s="33"/>
      <c r="I20" s="33"/>
      <c r="J20" s="34"/>
    </row>
    <row r="21" spans="1:11" ht="32.25" customHeight="1" x14ac:dyDescent="0.25">
      <c r="A21" s="10" t="s">
        <v>38</v>
      </c>
      <c r="B21" s="33" t="s">
        <v>59</v>
      </c>
      <c r="C21" s="33"/>
      <c r="D21" s="33"/>
      <c r="E21" s="33"/>
      <c r="F21" s="33"/>
      <c r="G21" s="33"/>
      <c r="H21" s="33"/>
      <c r="I21" s="33"/>
      <c r="J21" s="34"/>
      <c r="K21" s="1"/>
    </row>
    <row r="22" spans="1:11" ht="15.75" x14ac:dyDescent="0.25">
      <c r="A22" s="35" t="s">
        <v>19</v>
      </c>
      <c r="B22" s="36"/>
      <c r="C22" s="36"/>
      <c r="D22" s="36"/>
      <c r="E22" s="36"/>
      <c r="F22" s="36"/>
      <c r="G22" s="36"/>
      <c r="H22" s="36"/>
      <c r="I22" s="36"/>
      <c r="J22" s="37"/>
    </row>
    <row r="23" spans="1:11" ht="15.75" x14ac:dyDescent="0.25">
      <c r="A23" s="47" t="s">
        <v>20</v>
      </c>
      <c r="B23" s="48"/>
      <c r="C23" s="48"/>
      <c r="D23" s="48"/>
      <c r="E23" s="48"/>
      <c r="F23" s="48"/>
      <c r="G23" s="48"/>
      <c r="H23" s="48"/>
      <c r="I23" s="48"/>
      <c r="J23" s="49"/>
      <c r="K23" s="1"/>
    </row>
    <row r="24" spans="1:11" ht="15" customHeight="1" x14ac:dyDescent="0.25">
      <c r="A24" s="50" t="s">
        <v>21</v>
      </c>
      <c r="B24" s="51"/>
      <c r="C24" s="52" t="s">
        <v>22</v>
      </c>
      <c r="D24" s="54"/>
      <c r="E24" s="54"/>
      <c r="F24" s="54" t="s">
        <v>23</v>
      </c>
      <c r="G24" s="54"/>
      <c r="H24" s="51"/>
      <c r="I24" s="52" t="s">
        <v>24</v>
      </c>
      <c r="J24" s="53"/>
    </row>
    <row r="25" spans="1:11" x14ac:dyDescent="0.25">
      <c r="A25" s="82">
        <v>329086705</v>
      </c>
      <c r="B25" s="83"/>
      <c r="C25" s="44">
        <v>333467414.41000003</v>
      </c>
      <c r="D25" s="45"/>
      <c r="E25" s="46"/>
      <c r="F25" s="44">
        <v>157358820.13999999</v>
      </c>
      <c r="G25" s="45"/>
      <c r="H25" s="46"/>
      <c r="I25" s="84">
        <f>F25/C25</f>
        <v>0.47188664721083196</v>
      </c>
      <c r="J25" s="85"/>
    </row>
    <row r="26" spans="1:11" ht="15.75" x14ac:dyDescent="0.25">
      <c r="A26" s="47" t="s">
        <v>25</v>
      </c>
      <c r="B26" s="48"/>
      <c r="C26" s="48"/>
      <c r="D26" s="48"/>
      <c r="E26" s="48"/>
      <c r="F26" s="48"/>
      <c r="G26" s="48"/>
      <c r="H26" s="48"/>
      <c r="I26" s="48"/>
      <c r="J26" s="49"/>
      <c r="K26" s="1"/>
    </row>
    <row r="27" spans="1:11" x14ac:dyDescent="0.25">
      <c r="A27" s="7"/>
      <c r="B27"/>
      <c r="C27" s="55" t="s">
        <v>26</v>
      </c>
      <c r="D27" s="56"/>
      <c r="E27" s="55" t="s">
        <v>61</v>
      </c>
      <c r="F27" s="56"/>
      <c r="G27" s="55" t="s">
        <v>62</v>
      </c>
      <c r="H27" s="55"/>
      <c r="I27" s="55" t="s">
        <v>27</v>
      </c>
      <c r="J27" s="57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72" customHeight="1" x14ac:dyDescent="0.25">
      <c r="A29" s="14" t="s">
        <v>65</v>
      </c>
      <c r="B29" s="87" t="s">
        <v>48</v>
      </c>
      <c r="C29" s="28">
        <v>0.78</v>
      </c>
      <c r="D29" s="15">
        <v>141224014.93000001</v>
      </c>
      <c r="E29" s="28" t="s">
        <v>50</v>
      </c>
      <c r="F29" s="15">
        <v>68316490.469999999</v>
      </c>
      <c r="G29" s="16" t="s">
        <v>50</v>
      </c>
      <c r="H29" s="15">
        <v>68791946.459999993</v>
      </c>
      <c r="I29" s="17">
        <v>0</v>
      </c>
      <c r="J29" s="18">
        <f t="shared" ref="J29:J30" si="0">IF(H29&gt;0,H29/F29,0)</f>
        <v>1.0069596079472025</v>
      </c>
    </row>
    <row r="30" spans="1:11" ht="84" x14ac:dyDescent="0.25">
      <c r="A30" s="86" t="s">
        <v>66</v>
      </c>
      <c r="B30" s="88" t="s">
        <v>49</v>
      </c>
      <c r="C30" s="29">
        <v>5</v>
      </c>
      <c r="D30" s="19">
        <v>86365369.189999998</v>
      </c>
      <c r="E30" s="29" t="s">
        <v>50</v>
      </c>
      <c r="F30" s="19">
        <v>41536775.100000001</v>
      </c>
      <c r="G30" s="16" t="s">
        <v>50</v>
      </c>
      <c r="H30" s="19">
        <v>35435214.850000001</v>
      </c>
      <c r="I30" s="17">
        <v>0</v>
      </c>
      <c r="J30" s="18">
        <f t="shared" si="0"/>
        <v>0.8531046227033644</v>
      </c>
    </row>
    <row r="31" spans="1:11" ht="15.75" x14ac:dyDescent="0.25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7"/>
    </row>
    <row r="32" spans="1:11" ht="15.75" x14ac:dyDescent="0.25">
      <c r="A32" s="47" t="s">
        <v>31</v>
      </c>
      <c r="B32" s="48"/>
      <c r="C32" s="48"/>
      <c r="D32" s="48"/>
      <c r="E32" s="48"/>
      <c r="F32" s="48"/>
      <c r="G32" s="48"/>
      <c r="H32" s="48"/>
      <c r="I32" s="48"/>
      <c r="J32" s="49"/>
      <c r="K32" s="1"/>
    </row>
    <row r="33" spans="1:11" ht="15" customHeight="1" x14ac:dyDescent="0.25">
      <c r="A33" s="27" t="s">
        <v>32</v>
      </c>
      <c r="B33" s="31" t="s">
        <v>67</v>
      </c>
      <c r="C33" s="31"/>
      <c r="D33" s="31"/>
      <c r="E33" s="31"/>
      <c r="F33" s="31"/>
      <c r="G33" s="31"/>
      <c r="H33" s="31"/>
      <c r="I33" s="31"/>
      <c r="J33" s="32"/>
    </row>
    <row r="34" spans="1:11" ht="67.5" customHeight="1" x14ac:dyDescent="0.25">
      <c r="A34" s="20" t="s">
        <v>33</v>
      </c>
      <c r="B34" s="33" t="s">
        <v>69</v>
      </c>
      <c r="C34" s="33"/>
      <c r="D34" s="33"/>
      <c r="E34" s="33"/>
      <c r="F34" s="33"/>
      <c r="G34" s="33"/>
      <c r="H34" s="33"/>
      <c r="I34" s="33"/>
      <c r="J34" s="34"/>
    </row>
    <row r="35" spans="1:11" ht="28.5" customHeight="1" x14ac:dyDescent="0.25">
      <c r="A35" s="27" t="s">
        <v>32</v>
      </c>
      <c r="B35" s="31" t="s">
        <v>68</v>
      </c>
      <c r="C35" s="31"/>
      <c r="D35" s="31"/>
      <c r="E35" s="31"/>
      <c r="F35" s="31"/>
      <c r="G35" s="31"/>
      <c r="H35" s="31"/>
      <c r="I35" s="31"/>
      <c r="J35" s="32"/>
    </row>
    <row r="36" spans="1:11" ht="77.25" customHeight="1" x14ac:dyDescent="0.25">
      <c r="A36" s="20" t="s">
        <v>33</v>
      </c>
      <c r="B36" s="33" t="s">
        <v>69</v>
      </c>
      <c r="C36" s="33"/>
      <c r="D36" s="33"/>
      <c r="E36" s="33"/>
      <c r="F36" s="33"/>
      <c r="G36" s="33"/>
      <c r="H36" s="33"/>
      <c r="I36" s="33"/>
      <c r="J36" s="34"/>
    </row>
    <row r="37" spans="1:11" ht="15.75" x14ac:dyDescent="0.25">
      <c r="A37" s="35" t="s">
        <v>34</v>
      </c>
      <c r="B37" s="36"/>
      <c r="C37" s="36"/>
      <c r="D37" s="36"/>
      <c r="E37" s="36"/>
      <c r="F37" s="36"/>
      <c r="G37" s="36"/>
      <c r="H37" s="36"/>
      <c r="I37" s="36"/>
      <c r="J37" s="37"/>
    </row>
    <row r="38" spans="1:11" ht="15.75" x14ac:dyDescent="0.25">
      <c r="A38" s="38" t="s">
        <v>35</v>
      </c>
      <c r="B38" s="39"/>
      <c r="C38" s="39"/>
      <c r="D38" s="39"/>
      <c r="E38" s="39"/>
      <c r="F38" s="39"/>
      <c r="G38" s="39"/>
      <c r="H38" s="39"/>
      <c r="I38" s="39"/>
      <c r="J38" s="40"/>
      <c r="K38" s="1"/>
    </row>
    <row r="39" spans="1:11" x14ac:dyDescent="0.25">
      <c r="A39" s="41"/>
      <c r="B39" s="42"/>
      <c r="C39" s="42"/>
      <c r="D39" s="42"/>
      <c r="E39" s="42"/>
      <c r="F39" s="42"/>
      <c r="G39" s="42"/>
      <c r="H39" s="42"/>
      <c r="I39" s="42"/>
      <c r="J39" s="43"/>
    </row>
    <row r="40" spans="1:1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1" x14ac:dyDescent="0.25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1" x14ac:dyDescent="0.25">
      <c r="C42" s="73"/>
      <c r="D42" s="73"/>
      <c r="E42" s="73"/>
      <c r="F42" s="73"/>
      <c r="G42" s="73"/>
    </row>
    <row r="43" spans="1:11" ht="29.25" customHeight="1" x14ac:dyDescent="0.25">
      <c r="C43" s="74" t="s">
        <v>63</v>
      </c>
      <c r="D43" s="75"/>
      <c r="E43" s="75"/>
      <c r="F43" s="75"/>
      <c r="G43" s="75"/>
    </row>
  </sheetData>
  <mergeCells count="49">
    <mergeCell ref="C42:G42"/>
    <mergeCell ref="C43:G43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B33:J33"/>
    <mergeCell ref="B34:J34"/>
    <mergeCell ref="A25:B25"/>
    <mergeCell ref="I25:J25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A26:J26"/>
    <mergeCell ref="C27:D27"/>
    <mergeCell ref="G27:H27"/>
    <mergeCell ref="I27:J27"/>
    <mergeCell ref="E27:F27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F28:F30 D28:D30 E29:E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1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2" orientation="portrait" r:id="rId1"/>
  <ignoredErrors>
    <ignoredError sqref="J29:J30" unlockedFormula="1"/>
    <ignoredError sqref="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799140f6f81ff354af167b5d394ce5c5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5190e286d0c2aa41ab419204873610c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4E248C-83F3-4C19-A9DA-F12B48C88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182946-54B9-4157-BA58-D1F77954475F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a7de7a0-710e-4fef-a6cd-19f38e5ab606"/>
    <ds:schemaRef ds:uri="http://schemas.openxmlformats.org/package/2006/metadata/core-properties"/>
    <ds:schemaRef ds:uri="http://purl.org/dc/dcmitype/"/>
    <ds:schemaRef ds:uri="http://purl.org/dc/terms/"/>
    <ds:schemaRef ds:uri="d5c4e3f9-af64-4719-90be-160b640e81f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162E4A-5D80-4F79-A079-0B353D8B1C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2026-07-09T15:54:25Z</cp:lastPrinted>
  <dcterms:created xsi:type="dcterms:W3CDTF">2021-03-22T15:50:10Z</dcterms:created>
  <dcterms:modified xsi:type="dcterms:W3CDTF">2026-07-09T15:56:45Z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