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E4C1662C-7618-4D96-9DB1-166DE2F23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eventual Junio 2026" sheetId="1" r:id="rId1"/>
  </sheets>
  <definedNames>
    <definedName name="_xlnm._FilterDatabase" localSheetId="0" hidden="1">'Nomina eventual Junio 2026'!$A$9:$O$12</definedName>
    <definedName name="_xlnm.Print_Titles" localSheetId="0">'Nomina eventual Junio 2026'!$1:$10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1" i="1" l="1"/>
  <c r="O12" i="1" s="1"/>
  <c r="N11" i="1"/>
  <c r="N12" i="1" s="1"/>
  <c r="M12" i="1"/>
  <c r="L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<sst xmlns="http://schemas.openxmlformats.org/spreadsheetml/2006/main" count="40" uniqueCount="39">
  <si>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</si>
  <si>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</si>
  <si>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</si>
  <si>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</si>
  <si>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</si>
  <si>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</si>
  <si>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</si>
  <si>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</si>
  <si>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</si>
  <si>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</si>
  <si>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</si>
  <si>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</si>
  <si>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</si>
  <si>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</si>
  <si>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</si>
  <si>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</si>
  <si>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</si>
  <si>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</si>
  <si>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</si>
  <si>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</si>
  <si>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</si>
  <si>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</si>
  <si>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</si>
  <si>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</si>
  <si>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</si>
  <si>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</si>
  <si>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CONTRATADO(A)</t>
  </si>
  <si>
    <t>___________________________________</t>
  </si>
  <si>
    <t xml:space="preserve">DIRECTOR ADM Y FINANCIERO </t>
  </si>
  <si>
    <t>FREIDY HINOJOSA SANCHEZ</t>
  </si>
  <si>
    <t>Nómina de Sueldos: Empleados de Carácter Eventual</t>
  </si>
  <si>
    <t>F</t>
  </si>
  <si>
    <t>EVELIN DE LOS SANTOS LUCIANO</t>
  </si>
  <si>
    <t>Correspondiente al mes de junio  del 2026</t>
  </si>
  <si>
    <t>GRISELDA ALTAGRACIA ESPINO DE COMPRES</t>
  </si>
  <si>
    <t>CONSERJE</t>
  </si>
  <si>
    <t>REGIONAL CIBAO SUR - LA VEGA</t>
  </si>
  <si>
    <t>29 DE MAYO 2026</t>
  </si>
  <si>
    <t>26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</si>
</sst>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1C0A]#,##0.00;\-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D27" sqref="D27"/>
    </sheetView>
  </sheetViews>
  <sheetFormatPr defaultColWidth="9.140625" defaultRowHeight="15" x14ac:dyDescent="0.25"/>
  <cols>
    <col min="1" max="1" width="5.28515625" style="1" customWidth="1"/>
    <col min="2" max="2" width="41.28515625" customWidth="1"/>
    <col min="3" max="3" width="5.42578125" style="1" customWidth="1"/>
    <col min="4" max="4" width="19.28515625" customWidth="1"/>
    <col min="5" max="5" width="17" customWidth="1"/>
    <col min="6" max="6" width="16" customWidth="1"/>
    <col min="7" max="7" width="14.28515625" customWidth="1"/>
    <col min="8" max="8" width="14.85546875" customWidth="1"/>
    <col min="9" max="9" width="15" customWidth="1"/>
    <col min="10" max="10" width="10.7109375" customWidth="1"/>
    <col min="11" max="11" width="8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  <col min="17" max="17" width="10.140625" bestFit="1" customWidth="1"/>
  </cols>
  <sheetData>
    <row r="6" spans="1:15" ht="18.75" x14ac:dyDescent="0.3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8.75" x14ac:dyDescent="0.3">
      <c r="A7" s="14" t="s">
        <v>30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8.75" x14ac:dyDescent="0.3">
      <c r="A8" s="14" t="s">
        <v>33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2.5" customHeight="1" x14ac:dyDescent="0.25">
      <c r="A9" s="17" t="s">
        <v>10</v>
      </c>
      <c r="B9" s="16" t="s">
        <v>11</v>
      </c>
      <c r="C9" s="16" t="s">
        <v>16</v>
      </c>
      <c r="D9" s="16" t="s">
        <v>12</v>
      </c>
      <c r="E9" s="17" t="s">
        <v>18</v>
      </c>
      <c r="F9" s="16" t="s">
        <v>13</v>
      </c>
      <c r="G9" s="15" t="s">
        <v>17</v>
      </c>
      <c r="H9" s="15"/>
      <c r="I9" s="17" t="s">
        <v>19</v>
      </c>
      <c r="J9" s="16" t="s">
        <v>20</v>
      </c>
      <c r="K9" s="16" t="s">
        <v>21</v>
      </c>
      <c r="L9" s="16" t="s">
        <v>22</v>
      </c>
      <c r="M9" s="16" t="s">
        <v>23</v>
      </c>
      <c r="N9" s="16" t="s">
        <v>24</v>
      </c>
      <c r="O9" s="16" t="s">
        <v>25</v>
      </c>
    </row>
    <row r="10" spans="1:15" ht="18" customHeight="1" x14ac:dyDescent="0.25">
      <c r="A10" s="17"/>
      <c r="B10" s="16"/>
      <c r="C10" s="16"/>
      <c r="D10" s="16"/>
      <c r="E10" s="17"/>
      <c r="F10" s="16"/>
      <c r="G10" s="5" t="s">
        <v>14</v>
      </c>
      <c r="H10" s="5" t="s">
        <v>15</v>
      </c>
      <c r="I10" s="17"/>
      <c r="J10" s="16"/>
      <c r="K10" s="16"/>
      <c r="L10" s="16"/>
      <c r="M10" s="16"/>
      <c r="N10" s="16" t="s">
        <v>24</v>
      </c>
      <c r="O10" s="16"/>
    </row>
    <row r="11" spans="1:15" ht="30" x14ac:dyDescent="0.25">
      <c r="A11" s="7">
        <v>1</v>
      </c>
      <c r="B11" s="9" t="s">
        <v>34</v>
      </c>
      <c r="C11" s="7" t="s">
        <v>31</v>
      </c>
      <c r="D11" s="9" t="s">
        <v>36</v>
      </c>
      <c r="E11" s="11" t="s">
        <v>35</v>
      </c>
      <c r="F11" s="7" t="s">
        <v>26</v>
      </c>
      <c r="G11" s="7" t="s">
        <v>37</v>
      </c>
      <c r="H11" s="7" t="s">
        <v>38</v>
      </c>
      <c r="I11" s="8">
        <v>17333.330000000002</v>
      </c>
      <c r="J11" s="8">
        <v>497.47</v>
      </c>
      <c r="K11" s="8">
        <v>0</v>
      </c>
      <c r="L11" s="8">
        <v>526.92999999999995</v>
      </c>
      <c r="M11" s="8">
        <v>25</v>
      </c>
      <c r="N11" s="8">
        <f>J11+K11+L11+M11</f>
        <v>1049.4000000000001</v>
      </c>
      <c r="O11" s="10">
        <f>I11-N11</f>
        <v>16283.930000000002</v>
      </c>
    </row>
    <row r="12" spans="1:15" ht="27" customHeight="1" x14ac:dyDescent="0.25">
      <c r="A12" s="18" t="s">
        <v>3</v>
      </c>
      <c r="B12" s="18"/>
      <c r="C12" s="18"/>
      <c r="D12" s="18"/>
      <c r="E12" s="18"/>
      <c r="F12" s="18"/>
      <c r="G12" s="18"/>
      <c r="H12" s="18"/>
      <c r="I12" s="6">
        <f>SUM(I11:I11)</f>
        <v>17333.330000000002</v>
      </c>
      <c r="J12" s="6">
        <f>SUM(J11:J11)</f>
        <v>497.47</v>
      </c>
      <c r="K12" s="6"/>
      <c r="L12" s="6">
        <f>SUM(L11:L11)</f>
        <v>526.92999999999995</v>
      </c>
      <c r="M12" s="6">
        <f>SUM(M11:M11)</f>
        <v>25</v>
      </c>
      <c r="N12" s="6">
        <f>SUM(N11:N11)</f>
        <v>1049.4000000000001</v>
      </c>
      <c r="O12" s="6">
        <f>SUM(O11:O11)</f>
        <v>16283.930000000002</v>
      </c>
    </row>
    <row r="14" spans="1:15" x14ac:dyDescent="0.25">
      <c r="A14" s="13" t="s">
        <v>4</v>
      </c>
      <c r="B14" s="13"/>
      <c r="D14" s="13" t="s">
        <v>5</v>
      </c>
      <c r="E14" s="13"/>
      <c r="F14" s="13"/>
      <c r="G14" s="13"/>
      <c r="H14" s="13"/>
      <c r="I14" s="13"/>
      <c r="J14" s="13" t="s">
        <v>6</v>
      </c>
      <c r="K14" s="13"/>
      <c r="L14" s="13"/>
      <c r="M14" s="13"/>
      <c r="N14" s="13"/>
      <c r="O14" s="13"/>
    </row>
    <row r="15" spans="1:15" ht="13.5" customHeight="1" x14ac:dyDescent="0.25"/>
    <row r="16" spans="1:15" ht="7.5" hidden="1" customHeight="1" x14ac:dyDescent="0.25"/>
    <row r="17" spans="1:15" x14ac:dyDescent="0.25">
      <c r="A17" s="13" t="s">
        <v>7</v>
      </c>
      <c r="B17" s="13"/>
      <c r="D17" s="13" t="s">
        <v>8</v>
      </c>
      <c r="E17" s="13"/>
      <c r="F17" s="13"/>
      <c r="G17" s="13"/>
      <c r="H17" s="13"/>
      <c r="I17" s="13"/>
      <c r="J17" s="13" t="s">
        <v>27</v>
      </c>
      <c r="K17" s="13"/>
      <c r="L17" s="13"/>
      <c r="M17" s="13"/>
      <c r="N17" s="13"/>
      <c r="O17" s="13"/>
    </row>
    <row r="18" spans="1:15" s="2" customFormat="1" ht="15.75" x14ac:dyDescent="0.25">
      <c r="A18" s="12" t="s">
        <v>32</v>
      </c>
      <c r="B18" s="12"/>
      <c r="C18" s="3"/>
      <c r="D18" s="12" t="s">
        <v>1</v>
      </c>
      <c r="E18" s="12"/>
      <c r="F18" s="12"/>
      <c r="G18" s="12"/>
      <c r="H18" s="12"/>
      <c r="I18" s="12"/>
      <c r="J18" s="12" t="s">
        <v>29</v>
      </c>
      <c r="K18" s="12"/>
      <c r="L18" s="12"/>
      <c r="M18" s="12"/>
      <c r="N18" s="12"/>
      <c r="O18" s="12"/>
    </row>
    <row r="19" spans="1:15" x14ac:dyDescent="0.25">
      <c r="A19" s="13" t="s">
        <v>9</v>
      </c>
      <c r="B19" s="13"/>
      <c r="D19" s="13" t="s">
        <v>2</v>
      </c>
      <c r="E19" s="13"/>
      <c r="F19" s="13"/>
      <c r="G19" s="13"/>
      <c r="H19" s="13"/>
      <c r="I19" s="13"/>
      <c r="J19" s="13" t="s">
        <v>28</v>
      </c>
      <c r="K19" s="13"/>
      <c r="L19" s="13"/>
      <c r="M19" s="13"/>
      <c r="N19" s="13"/>
      <c r="O19" s="13"/>
    </row>
    <row r="23" spans="1:15" x14ac:dyDescent="0.25">
      <c r="E23" s="4"/>
      <c r="F23" s="4"/>
      <c r="G23" s="4"/>
      <c r="H23" s="4"/>
      <c r="I23" s="4"/>
      <c r="J23" s="4"/>
      <c r="K23" s="4"/>
    </row>
  </sheetData>
  <mergeCells count="30">
    <mergeCell ref="D18:I18"/>
    <mergeCell ref="D17:I17"/>
    <mergeCell ref="D14:I14"/>
    <mergeCell ref="A18:B18"/>
    <mergeCell ref="A19:B19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eventual Junio 2026</vt:lpstr>
      <vt:lpstr>'Nomina eventual Junio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2026-07-06T14:50:10Z</cp:lastPrinted>
  <dcterms:created xsi:type="dcterms:W3CDTF">2021-02-01T15:25:53Z</dcterms:created>
  <dcterms:modified xsi:type="dcterms:W3CDTF">2026-07-06T14:51:21Z</dcterms:modified>
</cp:coreProperties>
</file>