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8_{260BFB0F-F486-4F52-8F40-D36AB63542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eventual Mayo 2026" sheetId="1" r:id="rId1"/>
  </sheets>
  <definedNames>
    <definedName name="_xlnm._FilterDatabase" localSheetId="0" hidden="1">'Nomina eventual Mayo 2026'!$A$9:$O$23</definedName>
    <definedName name="_xlnm.Print_Titles" localSheetId="0">'Nomina eventual Mayo 2026'!$1:$10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3" i="1" l="1"/>
  <c r="N23" i="1"/>
  <c r="M23" i="1"/>
  <c r="L23" i="1"/>
  <c r="J23" i="1"/>
  <c r="I23" i="1"/>
  <c r="N13" i="1"/>
  <c r="O13" i="1"/>
  <c r="N14" i="1"/>
  <c r="O14" i="1"/>
  <c r="N15" i="1"/>
  <c r="O15" i="1"/>
  <c r="N16" i="1"/>
  <c r="O16" i="1"/>
  <c r="O12" i="1"/>
  <c r="N12" i="1"/>
</calcChain>
</file>

<file path=xl/sharedStrings.xml><?xml version="1.0" encoding="utf-8"?>
<sst xmlns="http://schemas.openxmlformats.org/spreadsheetml/2006/main" count="117" uniqueCount="55">
  <si>
    <t xml:space="preserve">SISTEMA UNICO DE BENEFICIARIOS </t>
  </si>
  <si>
    <t>GRACIELA REYES SANCHEZ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</si>
  <si>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</si>
  <si>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</si>
  <si>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</si>
  <si>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</si>
  <si>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</si>
  <si>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</si>
  <si>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</si>
  <si>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ANALISTA DE NÓMINAS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</si>
  <si>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</si>
  <si>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</si>
  <si>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</si>
  <si>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</si>
  <si>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</si>
  <si>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</si>
  <si>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</si>
  <si>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</si>
  <si>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</si>
  <si>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</si>
  <si>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</si>
  <si>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</si>
  <si>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</si>
  <si>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</si>
  <si>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</si>
  <si>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</si>
  <si>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CONTRATADO(A)</t>
  </si>
  <si>
    <t>___________________________________</t>
  </si>
  <si>
    <t xml:space="preserve">DIRECTOR ADM Y FINANCIERO </t>
  </si>
  <si>
    <t>FREIDY HINOJOSA SANCHEZ</t>
  </si>
  <si>
    <t>Nómina de Sueldos: Empleados de Carácter Eventual</t>
  </si>
  <si>
    <t>F</t>
  </si>
  <si>
    <t>REVISOR</t>
  </si>
  <si>
    <t>EVELIN DE LOS SANTOS LUCIANO</t>
  </si>
  <si>
    <t>LICE MARIEL SOTO TERRERO</t>
  </si>
  <si>
    <t>01 DE ABRIL 2026</t>
  </si>
  <si>
    <t>31 DE MAYO 2026</t>
  </si>
  <si>
    <t>Correspondiente al mes de mayo  del 2026</t>
  </si>
  <si>
    <t>LUZ JOSECKY KRANWINKEL RAMOS</t>
  </si>
  <si>
    <t>01 DE MAYO 2026</t>
  </si>
  <si>
    <t>ALTAGRACIA MARISEL BATISTA MELLA</t>
  </si>
  <si>
    <t>CARLOS NOEL GUILBERT</t>
  </si>
  <si>
    <t>M</t>
  </si>
  <si>
    <t>DINEISY KELLY CUETO</t>
  </si>
  <si>
    <t>LIZ STEPHANIA UFFRE SOSA</t>
  </si>
  <si>
    <t>ENTREVISTADOR (A)</t>
  </si>
  <si>
    <t>DEPARTAMENTO REVISION DE DATOS</t>
  </si>
  <si>
    <t>MERILIN GIL DURAN</t>
  </si>
  <si>
    <t>NICAURY HERRERA CUELLO</t>
  </si>
  <si>
    <t>VIRTUDES MARIA MARCIAL RAMIREZ</t>
  </si>
  <si>
    <t>CRISTOPHER JEURY ARIAS SEGURA</t>
  </si>
  <si>
    <t>ESTELA JOSEFINA BERROA PINALES</t>
  </si>
  <si>
    <t>LORMA BALERIA MANCEBO ALBURQUERQUE</t>
  </si>
  <si>
    <t>REGIONAL HIGUAMO</t>
  </si>
  <si>
    <t>DIRECCION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</si>
</sst>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1C0A]#,##0.00;\-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4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/>
    <xf numFmtId="0" fontId="0" fillId="0" borderId="1" xfId="0" applyBorder="1" applyAlignment="1">
      <alignment horizontal="center" vertical="center" wrapText="1"/>
    </xf>
    <xf numFmtId="43" fontId="0" fillId="0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64" fontId="0" fillId="0" borderId="1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/>
    <xf numFmtId="164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522933</xdr:colOff>
      <xdr:row>0</xdr:row>
      <xdr:rowOff>28575</xdr:rowOff>
    </xdr:from>
    <xdr:to>
      <xdr:col>7</xdr:col>
      <xdr:colOff>285751</xdr:colOff>
      <xdr:row>5</xdr:row>
      <xdr:rowOff>55378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3E4D89-4FA7-0FBF-88DB-2FC68B00C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4058" y="28575"/>
          <a:ext cx="1782118" cy="97930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R34"/>
  <sheetViews>
    <sheetView showGridLines="0" tabSelected="1" zoomScaleNormal="100" workbookViewId="0">
      <selection activeCell="J30" sqref="A1:O30"/>
    </sheetView>
  </sheetViews>
  <sheetFormatPr defaultColWidth="9.140625" defaultRowHeight="15" x14ac:dyDescent="0.25"/>
  <cols>
    <col min="1" max="1" width="5.28515625" style="1" customWidth="1"/>
    <col min="2" max="2" width="41.28515625" customWidth="1"/>
    <col min="3" max="3" width="5.42578125" style="1" customWidth="1"/>
    <col min="4" max="4" width="19.28515625" customWidth="1"/>
    <col min="5" max="5" width="17" customWidth="1"/>
    <col min="6" max="6" width="16" customWidth="1"/>
    <col min="7" max="7" width="14.28515625" customWidth="1"/>
    <col min="8" max="8" width="14.85546875" customWidth="1"/>
    <col min="9" max="9" width="15" customWidth="1"/>
    <col min="10" max="10" width="10.7109375" customWidth="1"/>
    <col min="11" max="11" width="8.7109375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  <col min="17" max="17" width="10.140625" bestFit="1" customWidth="1"/>
  </cols>
  <sheetData>
    <row r="6" spans="1:15" ht="18.75" x14ac:dyDescent="0.3">
      <c r="A6" s="16" t="s">
        <v>0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ht="18.75" x14ac:dyDescent="0.3">
      <c r="A7" s="16" t="s">
        <v>30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</row>
    <row r="8" spans="1:15" ht="18.75" x14ac:dyDescent="0.3">
      <c r="A8" s="16" t="s">
        <v>37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</row>
    <row r="9" spans="1:15" ht="22.5" customHeight="1" x14ac:dyDescent="0.25">
      <c r="A9" s="19" t="s">
        <v>10</v>
      </c>
      <c r="B9" s="18" t="s">
        <v>11</v>
      </c>
      <c r="C9" s="18" t="s">
        <v>16</v>
      </c>
      <c r="D9" s="18" t="s">
        <v>12</v>
      </c>
      <c r="E9" s="19" t="s">
        <v>18</v>
      </c>
      <c r="F9" s="18" t="s">
        <v>13</v>
      </c>
      <c r="G9" s="17" t="s">
        <v>17</v>
      </c>
      <c r="H9" s="17"/>
      <c r="I9" s="19" t="s">
        <v>19</v>
      </c>
      <c r="J9" s="18" t="s">
        <v>20</v>
      </c>
      <c r="K9" s="18" t="s">
        <v>21</v>
      </c>
      <c r="L9" s="18" t="s">
        <v>22</v>
      </c>
      <c r="M9" s="18" t="s">
        <v>23</v>
      </c>
      <c r="N9" s="18" t="s">
        <v>24</v>
      </c>
      <c r="O9" s="18" t="s">
        <v>25</v>
      </c>
    </row>
    <row r="10" spans="1:15" ht="18" customHeight="1" x14ac:dyDescent="0.25">
      <c r="A10" s="19"/>
      <c r="B10" s="18"/>
      <c r="C10" s="18"/>
      <c r="D10" s="18"/>
      <c r="E10" s="19"/>
      <c r="F10" s="18"/>
      <c r="G10" s="5" t="s">
        <v>14</v>
      </c>
      <c r="H10" s="5" t="s">
        <v>15</v>
      </c>
      <c r="I10" s="19"/>
      <c r="J10" s="18"/>
      <c r="K10" s="18"/>
      <c r="L10" s="18"/>
      <c r="M10" s="18"/>
      <c r="N10" s="18" t="s">
        <v>24</v>
      </c>
      <c r="O10" s="18"/>
    </row>
    <row r="11" spans="1:15" ht="30" x14ac:dyDescent="0.25">
      <c r="A11" s="7">
        <v>1</v>
      </c>
      <c r="B11" s="9" t="s">
        <v>34</v>
      </c>
      <c r="C11" s="7" t="s">
        <v>31</v>
      </c>
      <c r="D11" s="9" t="s">
        <v>46</v>
      </c>
      <c r="E11" s="11" t="s">
        <v>32</v>
      </c>
      <c r="F11" s="7" t="s">
        <v>26</v>
      </c>
      <c r="G11" s="7" t="s">
        <v>35</v>
      </c>
      <c r="H11" s="7" t="s">
        <v>36</v>
      </c>
      <c r="I11" s="8">
        <v>35000</v>
      </c>
      <c r="J11" s="8">
        <v>1004.5</v>
      </c>
      <c r="K11" s="8">
        <v>0</v>
      </c>
      <c r="L11" s="8">
        <v>1064</v>
      </c>
      <c r="M11" s="8">
        <v>25</v>
      </c>
      <c r="N11" s="8">
        <v>2093.5</v>
      </c>
      <c r="O11" s="10">
        <v>32906.5</v>
      </c>
    </row>
    <row r="12" spans="1:15" ht="30" x14ac:dyDescent="0.25">
      <c r="A12" s="7">
        <v>2</v>
      </c>
      <c r="B12" s="9" t="s">
        <v>40</v>
      </c>
      <c r="C12" s="7" t="s">
        <v>31</v>
      </c>
      <c r="D12" s="9" t="s">
        <v>54</v>
      </c>
      <c r="E12" s="11" t="s">
        <v>45</v>
      </c>
      <c r="F12" s="7" t="s">
        <v>26</v>
      </c>
      <c r="G12" s="7" t="s">
        <v>39</v>
      </c>
      <c r="H12" s="7" t="s">
        <v>36</v>
      </c>
      <c r="I12" s="8">
        <v>25000</v>
      </c>
      <c r="J12" s="8">
        <v>717.5</v>
      </c>
      <c r="K12" s="8">
        <v>0</v>
      </c>
      <c r="L12" s="8">
        <v>760</v>
      </c>
      <c r="M12" s="8">
        <v>25</v>
      </c>
      <c r="N12" s="8">
        <f>J12+L12+M12</f>
        <v>1502.5</v>
      </c>
      <c r="O12" s="10">
        <f>I12-N12</f>
        <v>23497.5</v>
      </c>
    </row>
    <row r="13" spans="1:15" ht="30" x14ac:dyDescent="0.25">
      <c r="A13" s="7">
        <v>3</v>
      </c>
      <c r="B13" s="9" t="s">
        <v>41</v>
      </c>
      <c r="C13" s="7" t="s">
        <v>42</v>
      </c>
      <c r="D13" s="9" t="s">
        <v>54</v>
      </c>
      <c r="E13" s="11" t="s">
        <v>45</v>
      </c>
      <c r="F13" s="7" t="s">
        <v>26</v>
      </c>
      <c r="G13" s="7" t="s">
        <v>39</v>
      </c>
      <c r="H13" s="7" t="s">
        <v>36</v>
      </c>
      <c r="I13" s="8">
        <v>25000</v>
      </c>
      <c r="J13" s="8">
        <v>717.5</v>
      </c>
      <c r="K13" s="8">
        <v>0</v>
      </c>
      <c r="L13" s="8">
        <v>760</v>
      </c>
      <c r="M13" s="8">
        <v>25</v>
      </c>
      <c r="N13" s="8">
        <f t="shared" ref="N13:N16" si="0">J13+L13+M13</f>
        <v>1502.5</v>
      </c>
      <c r="O13" s="10">
        <f t="shared" ref="O13:O16" si="1">I13-N13</f>
        <v>23497.5</v>
      </c>
    </row>
    <row r="14" spans="1:15" ht="30" x14ac:dyDescent="0.25">
      <c r="A14" s="7">
        <v>4</v>
      </c>
      <c r="B14" s="9" t="s">
        <v>43</v>
      </c>
      <c r="C14" s="7" t="s">
        <v>31</v>
      </c>
      <c r="D14" s="9" t="s">
        <v>54</v>
      </c>
      <c r="E14" s="11" t="s">
        <v>45</v>
      </c>
      <c r="F14" s="7" t="s">
        <v>26</v>
      </c>
      <c r="G14" s="7" t="s">
        <v>39</v>
      </c>
      <c r="H14" s="7" t="s">
        <v>36</v>
      </c>
      <c r="I14" s="8">
        <v>25000</v>
      </c>
      <c r="J14" s="8">
        <v>717.5</v>
      </c>
      <c r="K14" s="8">
        <v>0</v>
      </c>
      <c r="L14" s="8">
        <v>760</v>
      </c>
      <c r="M14" s="8">
        <v>25</v>
      </c>
      <c r="N14" s="8">
        <f t="shared" si="0"/>
        <v>1502.5</v>
      </c>
      <c r="O14" s="10">
        <f t="shared" si="1"/>
        <v>23497.5</v>
      </c>
    </row>
    <row r="15" spans="1:15" ht="26.25" customHeight="1" x14ac:dyDescent="0.25">
      <c r="A15" s="7">
        <v>5</v>
      </c>
      <c r="B15" s="9" t="s">
        <v>44</v>
      </c>
      <c r="C15" s="7" t="s">
        <v>31</v>
      </c>
      <c r="D15" s="12" t="s">
        <v>53</v>
      </c>
      <c r="E15" s="11" t="s">
        <v>45</v>
      </c>
      <c r="F15" s="7" t="s">
        <v>26</v>
      </c>
      <c r="G15" s="7" t="s">
        <v>39</v>
      </c>
      <c r="H15" s="7" t="s">
        <v>36</v>
      </c>
      <c r="I15" s="8">
        <v>25000</v>
      </c>
      <c r="J15" s="8">
        <v>717.5</v>
      </c>
      <c r="K15" s="8">
        <v>0</v>
      </c>
      <c r="L15" s="8">
        <v>760</v>
      </c>
      <c r="M15" s="8">
        <v>25</v>
      </c>
      <c r="N15" s="8">
        <f t="shared" si="0"/>
        <v>1502.5</v>
      </c>
      <c r="O15" s="10">
        <f t="shared" si="1"/>
        <v>23497.5</v>
      </c>
    </row>
    <row r="16" spans="1:15" ht="25.5" customHeight="1" x14ac:dyDescent="0.25">
      <c r="A16" s="7">
        <v>6</v>
      </c>
      <c r="B16" s="9" t="s">
        <v>52</v>
      </c>
      <c r="C16" s="7" t="s">
        <v>31</v>
      </c>
      <c r="D16" s="12" t="s">
        <v>53</v>
      </c>
      <c r="E16" s="11" t="s">
        <v>45</v>
      </c>
      <c r="F16" s="7" t="s">
        <v>26</v>
      </c>
      <c r="G16" s="7" t="s">
        <v>39</v>
      </c>
      <c r="H16" s="7" t="s">
        <v>36</v>
      </c>
      <c r="I16" s="8">
        <v>25000</v>
      </c>
      <c r="J16" s="8">
        <v>717.5</v>
      </c>
      <c r="K16" s="8">
        <v>0</v>
      </c>
      <c r="L16" s="8">
        <v>760</v>
      </c>
      <c r="M16" s="8">
        <v>25</v>
      </c>
      <c r="N16" s="8">
        <f t="shared" si="0"/>
        <v>1502.5</v>
      </c>
      <c r="O16" s="10">
        <f t="shared" si="1"/>
        <v>23497.5</v>
      </c>
    </row>
    <row r="17" spans="1:18" ht="30" x14ac:dyDescent="0.25">
      <c r="A17" s="7">
        <v>7</v>
      </c>
      <c r="B17" s="9" t="s">
        <v>50</v>
      </c>
      <c r="C17" s="7" t="s">
        <v>31</v>
      </c>
      <c r="D17" s="9" t="s">
        <v>46</v>
      </c>
      <c r="E17" s="11" t="s">
        <v>32</v>
      </c>
      <c r="F17" s="7" t="s">
        <v>26</v>
      </c>
      <c r="G17" s="7" t="s">
        <v>39</v>
      </c>
      <c r="H17" s="7" t="s">
        <v>36</v>
      </c>
      <c r="I17" s="8">
        <v>35000</v>
      </c>
      <c r="J17" s="8">
        <v>1004.5</v>
      </c>
      <c r="K17" s="8">
        <v>0</v>
      </c>
      <c r="L17" s="8">
        <v>1064</v>
      </c>
      <c r="M17" s="8">
        <v>25</v>
      </c>
      <c r="N17" s="8">
        <v>2093.5</v>
      </c>
      <c r="O17" s="10">
        <v>32906.5</v>
      </c>
    </row>
    <row r="18" spans="1:18" ht="30" x14ac:dyDescent="0.25">
      <c r="A18" s="7">
        <v>8</v>
      </c>
      <c r="B18" s="9" t="s">
        <v>51</v>
      </c>
      <c r="C18" s="7" t="s">
        <v>31</v>
      </c>
      <c r="D18" s="9" t="s">
        <v>46</v>
      </c>
      <c r="E18" s="11" t="s">
        <v>32</v>
      </c>
      <c r="F18" s="7" t="s">
        <v>26</v>
      </c>
      <c r="G18" s="7" t="s">
        <v>39</v>
      </c>
      <c r="H18" s="7" t="s">
        <v>36</v>
      </c>
      <c r="I18" s="8">
        <v>35000</v>
      </c>
      <c r="J18" s="8">
        <v>1004.5</v>
      </c>
      <c r="K18" s="8">
        <v>0</v>
      </c>
      <c r="L18" s="8">
        <v>1064</v>
      </c>
      <c r="M18" s="8">
        <v>25</v>
      </c>
      <c r="N18" s="8">
        <v>2093.5</v>
      </c>
      <c r="O18" s="10">
        <v>32906.5</v>
      </c>
    </row>
    <row r="19" spans="1:18" ht="30" x14ac:dyDescent="0.25">
      <c r="A19" s="7">
        <v>9</v>
      </c>
      <c r="B19" s="9" t="s">
        <v>38</v>
      </c>
      <c r="C19" s="7" t="s">
        <v>31</v>
      </c>
      <c r="D19" s="9" t="s">
        <v>46</v>
      </c>
      <c r="E19" s="11" t="s">
        <v>32</v>
      </c>
      <c r="F19" s="7" t="s">
        <v>26</v>
      </c>
      <c r="G19" s="7" t="s">
        <v>39</v>
      </c>
      <c r="H19" s="7" t="s">
        <v>36</v>
      </c>
      <c r="I19" s="8">
        <v>35000</v>
      </c>
      <c r="J19" s="8">
        <v>1004.5</v>
      </c>
      <c r="K19" s="8">
        <v>0</v>
      </c>
      <c r="L19" s="8">
        <v>1064</v>
      </c>
      <c r="M19" s="8">
        <v>25</v>
      </c>
      <c r="N19" s="8">
        <v>2093.5</v>
      </c>
      <c r="O19" s="10">
        <v>32906.5</v>
      </c>
    </row>
    <row r="20" spans="1:18" ht="30" x14ac:dyDescent="0.25">
      <c r="A20" s="7">
        <v>10</v>
      </c>
      <c r="B20" s="9" t="s">
        <v>47</v>
      </c>
      <c r="C20" s="7" t="s">
        <v>31</v>
      </c>
      <c r="D20" s="9" t="s">
        <v>46</v>
      </c>
      <c r="E20" s="11" t="s">
        <v>32</v>
      </c>
      <c r="F20" s="7" t="s">
        <v>26</v>
      </c>
      <c r="G20" s="7" t="s">
        <v>39</v>
      </c>
      <c r="H20" s="7" t="s">
        <v>36</v>
      </c>
      <c r="I20" s="8">
        <v>35000</v>
      </c>
      <c r="J20" s="8">
        <v>1004.5</v>
      </c>
      <c r="K20" s="8">
        <v>0</v>
      </c>
      <c r="L20" s="8">
        <v>1064</v>
      </c>
      <c r="M20" s="8">
        <v>25</v>
      </c>
      <c r="N20" s="8">
        <v>2093.5</v>
      </c>
      <c r="O20" s="10">
        <v>32906.5</v>
      </c>
    </row>
    <row r="21" spans="1:18" ht="30" x14ac:dyDescent="0.25">
      <c r="A21" s="7">
        <v>11</v>
      </c>
      <c r="B21" s="9" t="s">
        <v>48</v>
      </c>
      <c r="C21" s="7" t="s">
        <v>31</v>
      </c>
      <c r="D21" s="9" t="s">
        <v>46</v>
      </c>
      <c r="E21" s="11" t="s">
        <v>32</v>
      </c>
      <c r="F21" s="7" t="s">
        <v>26</v>
      </c>
      <c r="G21" s="7" t="s">
        <v>39</v>
      </c>
      <c r="H21" s="7" t="s">
        <v>36</v>
      </c>
      <c r="I21" s="8">
        <v>35000</v>
      </c>
      <c r="J21" s="8">
        <v>1004.5</v>
      </c>
      <c r="K21" s="8">
        <v>0</v>
      </c>
      <c r="L21" s="8">
        <v>1064</v>
      </c>
      <c r="M21" s="8">
        <v>25</v>
      </c>
      <c r="N21" s="8">
        <v>2093.5</v>
      </c>
      <c r="O21" s="10">
        <v>32906.5</v>
      </c>
      <c r="R21" s="13"/>
    </row>
    <row r="22" spans="1:18" ht="30" x14ac:dyDescent="0.25">
      <c r="A22" s="7">
        <v>12</v>
      </c>
      <c r="B22" s="9" t="s">
        <v>49</v>
      </c>
      <c r="C22" s="7" t="s">
        <v>31</v>
      </c>
      <c r="D22" s="9" t="s">
        <v>46</v>
      </c>
      <c r="E22" s="11" t="s">
        <v>32</v>
      </c>
      <c r="F22" s="7" t="s">
        <v>26</v>
      </c>
      <c r="G22" s="7" t="s">
        <v>39</v>
      </c>
      <c r="H22" s="7" t="s">
        <v>36</v>
      </c>
      <c r="I22" s="8">
        <v>35000</v>
      </c>
      <c r="J22" s="8">
        <v>1004.5</v>
      </c>
      <c r="K22" s="8">
        <v>0</v>
      </c>
      <c r="L22" s="8">
        <v>1064</v>
      </c>
      <c r="M22" s="8">
        <v>25</v>
      </c>
      <c r="N22" s="8">
        <v>2093.5</v>
      </c>
      <c r="O22" s="10">
        <v>32906.5</v>
      </c>
    </row>
    <row r="23" spans="1:18" ht="27" customHeight="1" x14ac:dyDescent="0.25">
      <c r="A23" s="20" t="s">
        <v>3</v>
      </c>
      <c r="B23" s="20"/>
      <c r="C23" s="20"/>
      <c r="D23" s="20"/>
      <c r="E23" s="20"/>
      <c r="F23" s="20"/>
      <c r="G23" s="20"/>
      <c r="H23" s="20"/>
      <c r="I23" s="6">
        <f>SUM(I11:I22)</f>
        <v>370000</v>
      </c>
      <c r="J23" s="6">
        <f>SUM(J11:J22)</f>
        <v>10619</v>
      </c>
      <c r="K23" s="6"/>
      <c r="L23" s="6">
        <f>SUM(L11:L22)</f>
        <v>11248</v>
      </c>
      <c r="M23" s="6">
        <f>SUM(M11:M22)</f>
        <v>300</v>
      </c>
      <c r="N23" s="6">
        <f>SUM(N11:N22)</f>
        <v>22167</v>
      </c>
      <c r="O23" s="6">
        <f>SUM(O11:O22)</f>
        <v>347833</v>
      </c>
    </row>
    <row r="25" spans="1:18" x14ac:dyDescent="0.25">
      <c r="A25" s="15" t="s">
        <v>4</v>
      </c>
      <c r="B25" s="15"/>
      <c r="D25" s="15" t="s">
        <v>5</v>
      </c>
      <c r="E25" s="15"/>
      <c r="F25" s="15"/>
      <c r="G25" s="15"/>
      <c r="H25" s="15"/>
      <c r="I25" s="15"/>
      <c r="J25" s="15" t="s">
        <v>6</v>
      </c>
      <c r="K25" s="15"/>
      <c r="L25" s="15"/>
      <c r="M25" s="15"/>
      <c r="N25" s="15"/>
      <c r="O25" s="15"/>
    </row>
    <row r="27" spans="1:18" ht="7.5" customHeight="1" x14ac:dyDescent="0.25"/>
    <row r="28" spans="1:18" x14ac:dyDescent="0.25">
      <c r="A28" s="15" t="s">
        <v>7</v>
      </c>
      <c r="B28" s="15"/>
      <c r="D28" s="15" t="s">
        <v>8</v>
      </c>
      <c r="E28" s="15"/>
      <c r="F28" s="15"/>
      <c r="G28" s="15"/>
      <c r="H28" s="15"/>
      <c r="I28" s="15"/>
      <c r="J28" s="15" t="s">
        <v>27</v>
      </c>
      <c r="K28" s="15"/>
      <c r="L28" s="15"/>
      <c r="M28" s="15"/>
      <c r="N28" s="15"/>
      <c r="O28" s="15"/>
    </row>
    <row r="29" spans="1:18" s="2" customFormat="1" ht="15.75" x14ac:dyDescent="0.25">
      <c r="A29" s="14" t="s">
        <v>33</v>
      </c>
      <c r="B29" s="14"/>
      <c r="C29" s="3"/>
      <c r="D29" s="14" t="s">
        <v>1</v>
      </c>
      <c r="E29" s="14"/>
      <c r="F29" s="14"/>
      <c r="G29" s="14"/>
      <c r="H29" s="14"/>
      <c r="I29" s="14"/>
      <c r="J29" s="14" t="s">
        <v>29</v>
      </c>
      <c r="K29" s="14"/>
      <c r="L29" s="14"/>
      <c r="M29" s="14"/>
      <c r="N29" s="14"/>
      <c r="O29" s="14"/>
    </row>
    <row r="30" spans="1:18" x14ac:dyDescent="0.25">
      <c r="A30" s="15" t="s">
        <v>9</v>
      </c>
      <c r="B30" s="15"/>
      <c r="D30" s="15" t="s">
        <v>2</v>
      </c>
      <c r="E30" s="15"/>
      <c r="F30" s="15"/>
      <c r="G30" s="15"/>
      <c r="H30" s="15"/>
      <c r="I30" s="15"/>
      <c r="J30" s="15" t="s">
        <v>28</v>
      </c>
      <c r="K30" s="15"/>
      <c r="L30" s="15"/>
      <c r="M30" s="15"/>
      <c r="N30" s="15"/>
      <c r="O30" s="15"/>
    </row>
    <row r="34" spans="5:11" x14ac:dyDescent="0.25">
      <c r="E34" s="4"/>
      <c r="F34" s="4"/>
      <c r="G34" s="4"/>
      <c r="H34" s="4"/>
      <c r="I34" s="4"/>
      <c r="J34" s="4"/>
      <c r="K34" s="4"/>
    </row>
  </sheetData>
  <mergeCells count="30">
    <mergeCell ref="D29:I29"/>
    <mergeCell ref="D28:I28"/>
    <mergeCell ref="D25:I25"/>
    <mergeCell ref="A29:B29"/>
    <mergeCell ref="A30:B30"/>
    <mergeCell ref="A7:O7"/>
    <mergeCell ref="A23:H23"/>
    <mergeCell ref="A25:B25"/>
    <mergeCell ref="A28:B28"/>
    <mergeCell ref="J25:O25"/>
    <mergeCell ref="K9:K10"/>
    <mergeCell ref="L9:L10"/>
    <mergeCell ref="M9:M10"/>
    <mergeCell ref="J28:O28"/>
    <mergeCell ref="J29:O29"/>
    <mergeCell ref="J30:O30"/>
    <mergeCell ref="D30:I30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8:O8"/>
  </mergeCells>
  <phoneticPr fontId="5" type="noConversion"/>
  <pageMargins left="0" right="0" top="0.55118110236220474" bottom="0.55118110236220474" header="0.31496062992125984" footer="0.31496062992125984"/>
  <pageSetup paperSize="5" scale="8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eventual Mayo 2026</vt:lpstr>
      <vt:lpstr>'Nomina eventual Mayo 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Graciela Reyes Sanchez</cp:lastModifiedBy>
  <cp:lastPrinted>2026-06-03T19:58:25Z</cp:lastPrinted>
  <dcterms:created xsi:type="dcterms:W3CDTF">2021-02-01T15:25:53Z</dcterms:created>
  <dcterms:modified xsi:type="dcterms:W3CDTF">2026-06-03T19:58:51Z</dcterms:modified>
</cp:coreProperties>
</file>