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9519516B-2590-45EE-8E96-3CA394E34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1" r:id="rId1"/>
  </sheets>
  <definedNames>
    <definedName name="_xlnm._FilterDatabase" localSheetId="0" hidden="1">febrero!$A$6:$K$50</definedName>
    <definedName name="_xlnm.Print_Titles" localSheetId="0">febrero!$1:$6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</calcChain>
</file>

<file path=xl/sharedStrings.xml><?xml version="1.0" encoding="utf-8"?>
<sst xmlns="http://schemas.openxmlformats.org/spreadsheetml/2006/main" count="161" uniqueCount="120">
  <si>
    <t>Sistema Unico de Beneficiarios SIUBEN</t>
  </si>
  <si>
    <t>División de Contabilidad</t>
  </si>
  <si>
    <t>LIB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</si>
  <si>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</si>
  <si>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</si>
  <si>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</si>
  <si>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</si>
  <si>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</si>
  <si>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</si>
  <si>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</si>
  <si>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</si>
  <si>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</si>
  <si>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</si>
  <si>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JUNTA CENTRAL ELECTORAL</t>
  </si>
  <si>
    <t>EDEESTE</t>
  </si>
  <si>
    <t>EDESUR</t>
  </si>
  <si>
    <t>EDENORTE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</si>
  <si>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</si>
  <si>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</si>
  <si>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</si>
  <si>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</si>
  <si>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</si>
  <si>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</si>
  <si>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</si>
  <si>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</si>
  <si>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</si>
  <si>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</si>
  <si>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 xml:space="preserve">Director Adm. y Financiero </t>
  </si>
  <si>
    <t>CODETEL</t>
  </si>
  <si>
    <t xml:space="preserve">Servicios de comunicación </t>
  </si>
  <si>
    <t>ALTICE DOMINICANA</t>
  </si>
  <si>
    <t>WIND TELECOM</t>
  </si>
  <si>
    <t>Servicios de energía eléctrica</t>
  </si>
  <si>
    <t>HUMANO SEGUROS</t>
  </si>
  <si>
    <t>Seguro Médico</t>
  </si>
  <si>
    <t>BANCO DE RESERVAS DE LA REP. DOM</t>
  </si>
  <si>
    <t>Asignacion de combustible</t>
  </si>
  <si>
    <t>CORP 410490</t>
  </si>
  <si>
    <t>N/A</t>
  </si>
  <si>
    <t>E450000101367</t>
  </si>
  <si>
    <t>E450000101769</t>
  </si>
  <si>
    <t>E450000101508</t>
  </si>
  <si>
    <t>E450000099969</t>
  </si>
  <si>
    <t>E450000099970</t>
  </si>
  <si>
    <t>E450000102374</t>
  </si>
  <si>
    <t>E450000102375</t>
  </si>
  <si>
    <t>E450000022042</t>
  </si>
  <si>
    <t>E450000005562</t>
  </si>
  <si>
    <t>6055331311 37</t>
  </si>
  <si>
    <t>E450000092667</t>
  </si>
  <si>
    <t>6452073102 74</t>
  </si>
  <si>
    <t>E450000092668</t>
  </si>
  <si>
    <t>6452073100-96</t>
  </si>
  <si>
    <t>E450000079751</t>
  </si>
  <si>
    <t>4230980085-73</t>
  </si>
  <si>
    <t>E450000074590</t>
  </si>
  <si>
    <t>3466218230-36</t>
  </si>
  <si>
    <t>E450000071796</t>
  </si>
  <si>
    <t>E450000007181</t>
  </si>
  <si>
    <t>E450000110300</t>
  </si>
  <si>
    <t>E450000109505</t>
  </si>
  <si>
    <t>SEGURO NACIONAL DE SALUD</t>
  </si>
  <si>
    <t>E450000004843</t>
  </si>
  <si>
    <t>E450000005126</t>
  </si>
  <si>
    <t>SEGUROS RESERVAS</t>
  </si>
  <si>
    <t>E450000010855</t>
  </si>
  <si>
    <t>E450000010926</t>
  </si>
  <si>
    <t>REFRIASU LOGISTIC AND CONSTRUTIONS SRL</t>
  </si>
  <si>
    <t>Servicios de mantenimientos preventivo y correctivo de los Generadores Eléctricos de esta Unidad Ejecutora SIUBEN, orden 2025-00113.</t>
  </si>
  <si>
    <t>B1500000339</t>
  </si>
  <si>
    <t>0339</t>
  </si>
  <si>
    <t>Servicios de mantenimientos preventivo y corretivo de las unidades de aires acondicionados  de esta Unidad Ejecutora SIUBEN, orden 2025-00113.</t>
  </si>
  <si>
    <t>0340</t>
  </si>
  <si>
    <t>B1500000340</t>
  </si>
  <si>
    <t>0341</t>
  </si>
  <si>
    <t>B1500000341</t>
  </si>
  <si>
    <t>Compra de agua embotellada, destinada al consumo del personal en la oficina principal de esta Unidad Ejecutora SIUBEN, orden 2025-00125.</t>
  </si>
  <si>
    <t>AGUA PLANETA AZUL, S.A.</t>
  </si>
  <si>
    <t>E450000015360</t>
  </si>
  <si>
    <t>E450000015340</t>
  </si>
  <si>
    <t>15360</t>
  </si>
  <si>
    <t>15340</t>
  </si>
  <si>
    <t>MAXIMUM PEST CONTROL SRL</t>
  </si>
  <si>
    <t xml:space="preserve">Servicios de fumigación y control de plagas de la Oficina Principal y Oficinas Regionales de esta Unidad Ejecutora SIUBEN, ORDEN 2025-00137.
</t>
  </si>
  <si>
    <t>B1500000598</t>
  </si>
  <si>
    <t>4338</t>
  </si>
  <si>
    <t>E450000015379</t>
  </si>
  <si>
    <t>E450000021989</t>
  </si>
  <si>
    <t>15379</t>
  </si>
  <si>
    <t>21989</t>
  </si>
  <si>
    <t>E450000015399</t>
  </si>
  <si>
    <t>15399</t>
  </si>
  <si>
    <t>INVERSIONES SIURANA SRL</t>
  </si>
  <si>
    <t>E450000000285</t>
  </si>
  <si>
    <t>0285</t>
  </si>
  <si>
    <t>Servicio de consulta al archivo maestro cedulado, correspondiente al mes de febrero 2026 para uso de esta Unidad Ejecutora SIUBEN.</t>
  </si>
  <si>
    <t>Servicio de suministro de almuerzos y cenas, vía plataforma digital multimenú, destinados al personal de esta Unidad Ejecutora SIUBEN, desde el día 16 hasta el 31/01/2026, orden 2025-00002.</t>
  </si>
  <si>
    <t>B1500002019</t>
  </si>
  <si>
    <t>2019</t>
  </si>
  <si>
    <t>CROS PUBLICIDAD</t>
  </si>
  <si>
    <t xml:space="preserve">Impresión de identificadores (Stickert), para viviendas levantadas en las Provincias: Dajabón y Villa Vásquez, bajo el Fondo Población de las Naciones (UNFPA), orden 2026-00002.  </t>
  </si>
  <si>
    <t>1872</t>
  </si>
  <si>
    <t>E450000000014</t>
  </si>
  <si>
    <t>Servicio de recogida de basura RMC:0000027363 de la Oficina Regional Cibao Sur, La Vega de esta Unidad Ejecutora SIUBEN, correspondiente al mes de enero 2026.</t>
  </si>
  <si>
    <t>AYUNTAMIENTO MUNICIPAL DE LA VEGA</t>
  </si>
  <si>
    <t>B1500003671</t>
  </si>
  <si>
    <t>FM01034013</t>
  </si>
  <si>
    <t>CARLOS MARTIN VALDEZ DUVAL</t>
  </si>
  <si>
    <t>Servicio de honorarios profesionales por notarización de documentos de esta Unidad Ejecutora SIUBEN.</t>
  </si>
  <si>
    <t>B1500000391</t>
  </si>
  <si>
    <t>0391</t>
  </si>
  <si>
    <t>AYUNTAMIENTO DEL DISTRITO NACIONAL</t>
  </si>
  <si>
    <t>Servicio de recogida de basura código sistema: 41357 de la Oficina Principal SIUBEN, correspondiente al período enero-2026.</t>
  </si>
  <si>
    <t>B1500069704</t>
  </si>
  <si>
    <t>38516559</t>
  </si>
  <si>
    <t>Relación de  Pagos a Proveedores, mes de febrero 2026</t>
  </si>
  <si>
    <t>CRISTIAN AGUSTIN ACOSTA RAMOS</t>
  </si>
  <si>
    <t>Servicios Legales (Alguacil) por notificación de proceso judicial de esta Unidad Ejecutora SIUBEN.</t>
  </si>
  <si>
    <t>B1500000051</t>
  </si>
  <si>
    <t>Freidy Hinojosa 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</si>
</sst>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Gotham"/>
    </font>
    <font>
      <sz val="12"/>
      <color rgb="FF000000"/>
      <name val="Gotham"/>
    </font>
    <font>
      <sz val="10"/>
      <color theme="1"/>
      <name val="Gotham"/>
    </font>
    <font>
      <sz val="11"/>
      <name val="Gotham"/>
    </font>
    <font>
      <sz val="11"/>
      <color theme="1"/>
      <name val="Gotham"/>
    </font>
    <font>
      <sz val="9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1"/>
      <color theme="1"/>
      <name val="Gotham"/>
    </font>
    <font>
      <sz val="10"/>
      <color rgb="FF212529"/>
      <name val="Gotham"/>
    </font>
    <font>
      <sz val="10"/>
      <name val="Gotham"/>
    </font>
    <font>
      <sz val="10"/>
      <color theme="1"/>
      <name val="Calibri"/>
      <family val="2"/>
      <scheme val="minor"/>
    </font>
    <font>
      <sz val="10"/>
      <color rgb="FFFF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0" applyFont="1"/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43" fontId="6" fillId="0" borderId="0" xfId="1" applyFont="1" applyFill="1" applyBorder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12" fillId="0" borderId="1" xfId="0" applyFont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center"/>
    </xf>
    <xf numFmtId="43" fontId="13" fillId="0" borderId="1" xfId="1" applyFont="1" applyFill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43" fontId="14" fillId="0" borderId="1" xfId="0" applyNumberFormat="1" applyFont="1" applyBorder="1"/>
    <xf numFmtId="0" fontId="14" fillId="0" borderId="0" xfId="0" applyFont="1"/>
    <xf numFmtId="0" fontId="15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226696</xdr:colOff>
      <xdr:row>0</xdr:row>
      <xdr:rowOff>50991</xdr:rowOff>
    </xdr:from>
    <xdr:ext cx="1659254" cy="96247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3C5B5D83-9069-49E9-8710-E10A671FF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6" y="50991"/>
          <a:ext cx="1659254" cy="9624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0"/>
  <sheetViews>
    <sheetView tabSelected="1" zoomScaleNormal="100" workbookViewId="0">
      <selection activeCell="K50" sqref="A1:K50"/>
    </sheetView>
  </sheetViews>
  <sheetFormatPr defaultColWidth="9.140625" defaultRowHeight="15" x14ac:dyDescent="0.25"/>
  <cols>
    <col min="1" max="1" width="7.140625" style="13" customWidth="1"/>
    <col min="2" max="2" width="33.140625" customWidth="1"/>
    <col min="3" max="3" width="37.5703125" customWidth="1"/>
    <col min="4" max="4" width="16.7109375" style="12" customWidth="1"/>
    <col min="5" max="5" width="21.28515625" style="11" customWidth="1"/>
    <col min="6" max="6" width="14.140625" style="11" bestFit="1" customWidth="1"/>
    <col min="7" max="7" width="14.42578125" customWidth="1"/>
    <col min="8" max="8" width="12.42578125" style="11" customWidth="1"/>
    <col min="9" max="9" width="16.28515625" bestFit="1" customWidth="1"/>
    <col min="10" max="10" width="10.28515625" customWidth="1"/>
    <col min="11" max="11" width="10" customWidth="1"/>
  </cols>
  <sheetData>
    <row r="2" spans="1:11" ht="18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8" x14ac:dyDescent="0.2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7.45" customHeight="1" x14ac:dyDescent="0.25">
      <c r="A4" s="50" t="s">
        <v>115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6" spans="1:11" s="1" customFormat="1" ht="45.75" customHeight="1" x14ac:dyDescent="0.2">
      <c r="A6" s="14" t="s">
        <v>2</v>
      </c>
      <c r="B6" s="14" t="s">
        <v>3</v>
      </c>
      <c r="C6" s="14" t="s">
        <v>4</v>
      </c>
      <c r="D6" s="15" t="s">
        <v>5</v>
      </c>
      <c r="E6" s="16" t="s">
        <v>6</v>
      </c>
      <c r="F6" s="16" t="s">
        <v>7</v>
      </c>
      <c r="G6" s="16" t="s">
        <v>8</v>
      </c>
      <c r="H6" s="16" t="s">
        <v>9</v>
      </c>
      <c r="I6" s="16" t="s">
        <v>10</v>
      </c>
      <c r="J6" s="16" t="s">
        <v>11</v>
      </c>
      <c r="K6" s="16" t="s">
        <v>12</v>
      </c>
    </row>
    <row r="7" spans="1:11" s="1" customFormat="1" ht="63.75" x14ac:dyDescent="0.2">
      <c r="A7" s="25">
        <v>182</v>
      </c>
      <c r="B7" s="27" t="s">
        <v>67</v>
      </c>
      <c r="C7" s="27" t="s">
        <v>68</v>
      </c>
      <c r="D7" s="28" t="s">
        <v>70</v>
      </c>
      <c r="E7" s="25" t="s">
        <v>69</v>
      </c>
      <c r="F7" s="31">
        <v>46051</v>
      </c>
      <c r="G7" s="30">
        <v>41300</v>
      </c>
      <c r="H7" s="31">
        <v>46387</v>
      </c>
      <c r="I7" s="30">
        <v>41300</v>
      </c>
      <c r="J7" s="32"/>
      <c r="K7" s="32"/>
    </row>
    <row r="8" spans="1:11" s="1" customFormat="1" ht="63.75" x14ac:dyDescent="0.2">
      <c r="A8" s="25">
        <v>182</v>
      </c>
      <c r="B8" s="27" t="s">
        <v>67</v>
      </c>
      <c r="C8" s="27" t="s">
        <v>71</v>
      </c>
      <c r="D8" s="28" t="s">
        <v>72</v>
      </c>
      <c r="E8" s="25" t="s">
        <v>73</v>
      </c>
      <c r="F8" s="31">
        <v>46051</v>
      </c>
      <c r="G8" s="30">
        <v>24091.66</v>
      </c>
      <c r="H8" s="31">
        <v>46387</v>
      </c>
      <c r="I8" s="30">
        <v>24091.66</v>
      </c>
      <c r="J8" s="32"/>
      <c r="K8" s="32"/>
    </row>
    <row r="9" spans="1:11" s="1" customFormat="1" ht="63.75" x14ac:dyDescent="0.2">
      <c r="A9" s="25">
        <v>182</v>
      </c>
      <c r="B9" s="27" t="s">
        <v>67</v>
      </c>
      <c r="C9" s="27" t="s">
        <v>71</v>
      </c>
      <c r="D9" s="28" t="s">
        <v>74</v>
      </c>
      <c r="E9" s="25" t="s">
        <v>75</v>
      </c>
      <c r="F9" s="31">
        <v>46051</v>
      </c>
      <c r="G9" s="30">
        <v>16402</v>
      </c>
      <c r="H9" s="31">
        <v>46387</v>
      </c>
      <c r="I9" s="30">
        <v>16402</v>
      </c>
      <c r="J9" s="32"/>
      <c r="K9" s="32"/>
    </row>
    <row r="10" spans="1:11" s="1" customFormat="1" ht="51" x14ac:dyDescent="0.2">
      <c r="A10" s="25">
        <v>204</v>
      </c>
      <c r="B10" s="32" t="s">
        <v>77</v>
      </c>
      <c r="C10" s="27" t="s">
        <v>76</v>
      </c>
      <c r="D10" s="28" t="s">
        <v>81</v>
      </c>
      <c r="E10" s="25" t="s">
        <v>79</v>
      </c>
      <c r="F10" s="31">
        <v>46020</v>
      </c>
      <c r="G10" s="30">
        <v>3240</v>
      </c>
      <c r="H10" s="31">
        <v>46387</v>
      </c>
      <c r="I10" s="30">
        <v>3240</v>
      </c>
      <c r="J10" s="32"/>
      <c r="K10" s="32"/>
    </row>
    <row r="11" spans="1:11" s="1" customFormat="1" ht="51" x14ac:dyDescent="0.2">
      <c r="A11" s="25">
        <v>204</v>
      </c>
      <c r="B11" s="32" t="s">
        <v>77</v>
      </c>
      <c r="C11" s="27" t="s">
        <v>76</v>
      </c>
      <c r="D11" s="28" t="s">
        <v>80</v>
      </c>
      <c r="E11" s="25" t="s">
        <v>78</v>
      </c>
      <c r="F11" s="29">
        <v>46037</v>
      </c>
      <c r="G11" s="30">
        <v>3360</v>
      </c>
      <c r="H11" s="31">
        <v>46387</v>
      </c>
      <c r="I11" s="30">
        <v>3360</v>
      </c>
      <c r="J11" s="32"/>
      <c r="K11" s="32"/>
    </row>
    <row r="12" spans="1:11" s="1" customFormat="1" ht="66.599999999999994" customHeight="1" x14ac:dyDescent="0.2">
      <c r="A12" s="25">
        <v>230</v>
      </c>
      <c r="B12" s="33" t="s">
        <v>82</v>
      </c>
      <c r="C12" s="34" t="s">
        <v>83</v>
      </c>
      <c r="D12" s="28" t="s">
        <v>85</v>
      </c>
      <c r="E12" s="25" t="s">
        <v>84</v>
      </c>
      <c r="F12" s="29">
        <v>46052</v>
      </c>
      <c r="G12" s="30">
        <v>58970.5</v>
      </c>
      <c r="H12" s="31">
        <v>46752</v>
      </c>
      <c r="I12" s="30">
        <v>58970.5</v>
      </c>
      <c r="J12" s="32"/>
      <c r="K12" s="32"/>
    </row>
    <row r="13" spans="1:11" s="1" customFormat="1" ht="51" x14ac:dyDescent="0.2">
      <c r="A13" s="25">
        <v>231</v>
      </c>
      <c r="B13" s="32" t="s">
        <v>77</v>
      </c>
      <c r="C13" s="27" t="s">
        <v>76</v>
      </c>
      <c r="D13" s="28" t="s">
        <v>88</v>
      </c>
      <c r="E13" s="25" t="s">
        <v>86</v>
      </c>
      <c r="F13" s="29">
        <v>46050</v>
      </c>
      <c r="G13" s="30">
        <v>2820</v>
      </c>
      <c r="H13" s="31">
        <v>46387</v>
      </c>
      <c r="I13" s="30">
        <v>2820</v>
      </c>
      <c r="J13" s="32"/>
      <c r="K13" s="32"/>
    </row>
    <row r="14" spans="1:11" s="1" customFormat="1" ht="51" x14ac:dyDescent="0.2">
      <c r="A14" s="25">
        <v>231</v>
      </c>
      <c r="B14" s="32" t="s">
        <v>77</v>
      </c>
      <c r="C14" s="27" t="s">
        <v>76</v>
      </c>
      <c r="D14" s="28" t="s">
        <v>89</v>
      </c>
      <c r="E14" s="25" t="s">
        <v>87</v>
      </c>
      <c r="F14" s="29">
        <v>46052</v>
      </c>
      <c r="G14" s="30">
        <v>16520</v>
      </c>
      <c r="H14" s="31">
        <v>46387</v>
      </c>
      <c r="I14" s="30">
        <v>16520</v>
      </c>
      <c r="J14" s="32"/>
      <c r="K14" s="32"/>
    </row>
    <row r="15" spans="1:11" s="1" customFormat="1" ht="51" x14ac:dyDescent="0.2">
      <c r="A15" s="25">
        <v>231</v>
      </c>
      <c r="B15" s="32" t="s">
        <v>77</v>
      </c>
      <c r="C15" s="27" t="s">
        <v>76</v>
      </c>
      <c r="D15" s="28" t="s">
        <v>91</v>
      </c>
      <c r="E15" s="25" t="s">
        <v>90</v>
      </c>
      <c r="F15" s="29">
        <v>46062</v>
      </c>
      <c r="G15" s="30">
        <v>3540</v>
      </c>
      <c r="H15" s="31">
        <v>46387</v>
      </c>
      <c r="I15" s="30">
        <v>3540</v>
      </c>
      <c r="J15" s="32"/>
      <c r="K15" s="32"/>
    </row>
    <row r="16" spans="1:11" s="1" customFormat="1" ht="76.5" x14ac:dyDescent="0.2">
      <c r="A16" s="25">
        <v>232</v>
      </c>
      <c r="B16" s="32" t="s">
        <v>92</v>
      </c>
      <c r="C16" s="34" t="s">
        <v>96</v>
      </c>
      <c r="D16" s="28" t="s">
        <v>94</v>
      </c>
      <c r="E16" s="25" t="s">
        <v>93</v>
      </c>
      <c r="F16" s="29">
        <v>46059</v>
      </c>
      <c r="G16" s="30">
        <v>92451.58</v>
      </c>
      <c r="H16" s="31">
        <v>46387</v>
      </c>
      <c r="I16" s="30">
        <v>92451.58</v>
      </c>
      <c r="J16" s="32"/>
      <c r="K16" s="32"/>
    </row>
    <row r="17" spans="1:11" s="1" customFormat="1" ht="51" x14ac:dyDescent="0.2">
      <c r="A17" s="25">
        <v>243</v>
      </c>
      <c r="B17" s="32" t="s">
        <v>13</v>
      </c>
      <c r="C17" s="35" t="s">
        <v>95</v>
      </c>
      <c r="D17" s="28" t="s">
        <v>98</v>
      </c>
      <c r="E17" s="25" t="s">
        <v>97</v>
      </c>
      <c r="F17" s="29">
        <v>46055</v>
      </c>
      <c r="G17" s="30">
        <v>16000</v>
      </c>
      <c r="H17" s="31">
        <v>46387</v>
      </c>
      <c r="I17" s="30">
        <v>16000</v>
      </c>
      <c r="J17" s="32"/>
      <c r="K17" s="32"/>
    </row>
    <row r="18" spans="1:11" s="1" customFormat="1" ht="76.5" x14ac:dyDescent="0.2">
      <c r="A18" s="25">
        <v>328</v>
      </c>
      <c r="B18" s="32" t="s">
        <v>99</v>
      </c>
      <c r="C18" s="27" t="s">
        <v>100</v>
      </c>
      <c r="D18" s="28" t="s">
        <v>101</v>
      </c>
      <c r="E18" s="25" t="s">
        <v>102</v>
      </c>
      <c r="F18" s="29">
        <v>46071</v>
      </c>
      <c r="G18" s="30">
        <v>23910.28</v>
      </c>
      <c r="H18" s="31">
        <v>46752</v>
      </c>
      <c r="I18" s="30">
        <v>23910.28</v>
      </c>
      <c r="J18" s="32"/>
      <c r="K18" s="32"/>
    </row>
    <row r="19" spans="1:11" s="1" customFormat="1" ht="76.5" x14ac:dyDescent="0.2">
      <c r="A19" s="25">
        <v>132</v>
      </c>
      <c r="B19" s="27" t="s">
        <v>104</v>
      </c>
      <c r="C19" s="35" t="s">
        <v>103</v>
      </c>
      <c r="D19" s="28" t="s">
        <v>106</v>
      </c>
      <c r="E19" s="25" t="s">
        <v>105</v>
      </c>
      <c r="F19" s="29">
        <v>46023</v>
      </c>
      <c r="G19" s="30">
        <v>300</v>
      </c>
      <c r="H19" s="31">
        <v>46752</v>
      </c>
      <c r="I19" s="30">
        <v>300</v>
      </c>
      <c r="J19" s="32"/>
      <c r="K19" s="32"/>
    </row>
    <row r="20" spans="1:11" s="1" customFormat="1" ht="40.9" customHeight="1" x14ac:dyDescent="0.2">
      <c r="A20" s="25">
        <v>144</v>
      </c>
      <c r="B20" s="32" t="s">
        <v>107</v>
      </c>
      <c r="C20" s="36" t="s">
        <v>108</v>
      </c>
      <c r="D20" s="28" t="s">
        <v>110</v>
      </c>
      <c r="E20" s="25" t="s">
        <v>109</v>
      </c>
      <c r="F20" s="29">
        <v>46030</v>
      </c>
      <c r="G20" s="30">
        <v>25488</v>
      </c>
      <c r="H20" s="31">
        <v>46387</v>
      </c>
      <c r="I20" s="30">
        <v>25488</v>
      </c>
      <c r="J20" s="32"/>
      <c r="K20" s="32"/>
    </row>
    <row r="21" spans="1:11" s="1" customFormat="1" ht="51" x14ac:dyDescent="0.2">
      <c r="A21" s="25">
        <v>148</v>
      </c>
      <c r="B21" s="27" t="s">
        <v>111</v>
      </c>
      <c r="C21" s="35" t="s">
        <v>112</v>
      </c>
      <c r="D21" s="28" t="s">
        <v>114</v>
      </c>
      <c r="E21" s="25" t="s">
        <v>113</v>
      </c>
      <c r="F21" s="29">
        <v>46028</v>
      </c>
      <c r="G21" s="30">
        <v>600</v>
      </c>
      <c r="H21" s="31">
        <v>46387</v>
      </c>
      <c r="I21" s="30">
        <v>600</v>
      </c>
      <c r="J21" s="32"/>
      <c r="K21" s="32"/>
    </row>
    <row r="22" spans="1:11" s="1" customFormat="1" ht="38.25" x14ac:dyDescent="0.2">
      <c r="A22" s="25">
        <v>229</v>
      </c>
      <c r="B22" s="26" t="s">
        <v>116</v>
      </c>
      <c r="C22" s="27" t="s">
        <v>117</v>
      </c>
      <c r="D22" s="28"/>
      <c r="E22" s="25" t="s">
        <v>118</v>
      </c>
      <c r="F22" s="29">
        <v>46045</v>
      </c>
      <c r="G22" s="30">
        <v>9912</v>
      </c>
      <c r="H22" s="31">
        <v>46752</v>
      </c>
      <c r="I22" s="30">
        <v>9912</v>
      </c>
      <c r="J22" s="32"/>
      <c r="K22" s="32"/>
    </row>
    <row r="23" spans="1:11" s="44" customFormat="1" ht="20.25" customHeight="1" x14ac:dyDescent="0.2">
      <c r="A23" s="37">
        <v>205</v>
      </c>
      <c r="B23" s="38" t="s">
        <v>28</v>
      </c>
      <c r="C23" s="39" t="s">
        <v>29</v>
      </c>
      <c r="D23" s="37">
        <v>213</v>
      </c>
      <c r="E23" s="37" t="s">
        <v>39</v>
      </c>
      <c r="F23" s="40">
        <v>46050</v>
      </c>
      <c r="G23" s="41">
        <v>284215.53999999998</v>
      </c>
      <c r="H23" s="42">
        <v>46387</v>
      </c>
      <c r="I23" s="41">
        <f>G23</f>
        <v>284215.53999999998</v>
      </c>
      <c r="J23" s="32"/>
      <c r="K23" s="43"/>
    </row>
    <row r="24" spans="1:11" s="44" customFormat="1" ht="24.75" customHeight="1" x14ac:dyDescent="0.2">
      <c r="A24" s="37">
        <v>200</v>
      </c>
      <c r="B24" s="38" t="s">
        <v>28</v>
      </c>
      <c r="C24" s="39" t="s">
        <v>29</v>
      </c>
      <c r="D24" s="37">
        <v>208</v>
      </c>
      <c r="E24" s="37" t="s">
        <v>40</v>
      </c>
      <c r="F24" s="40">
        <v>46050</v>
      </c>
      <c r="G24" s="41">
        <v>1055170.32</v>
      </c>
      <c r="H24" s="42">
        <v>46387</v>
      </c>
      <c r="I24" s="41">
        <f>G24</f>
        <v>1055170.32</v>
      </c>
      <c r="J24" s="45"/>
      <c r="K24" s="43"/>
    </row>
    <row r="25" spans="1:11" s="44" customFormat="1" ht="24.75" customHeight="1" x14ac:dyDescent="0.2">
      <c r="A25" s="37">
        <v>206</v>
      </c>
      <c r="B25" s="38" t="s">
        <v>28</v>
      </c>
      <c r="C25" s="39" t="s">
        <v>29</v>
      </c>
      <c r="D25" s="37">
        <v>196</v>
      </c>
      <c r="E25" s="37" t="s">
        <v>41</v>
      </c>
      <c r="F25" s="40">
        <v>46050</v>
      </c>
      <c r="G25" s="41">
        <v>58324.12</v>
      </c>
      <c r="H25" s="42">
        <v>46387</v>
      </c>
      <c r="I25" s="41">
        <f t="shared" ref="I25:I30" si="0">G25</f>
        <v>58324.12</v>
      </c>
      <c r="J25" s="32"/>
      <c r="K25" s="43"/>
    </row>
    <row r="26" spans="1:11" s="44" customFormat="1" ht="24.75" customHeight="1" x14ac:dyDescent="0.2">
      <c r="A26" s="37">
        <v>203</v>
      </c>
      <c r="B26" s="38" t="s">
        <v>28</v>
      </c>
      <c r="C26" s="39" t="s">
        <v>29</v>
      </c>
      <c r="D26" s="37">
        <v>3</v>
      </c>
      <c r="E26" s="37" t="s">
        <v>42</v>
      </c>
      <c r="F26" s="40">
        <v>46019</v>
      </c>
      <c r="G26" s="41">
        <v>59401.4</v>
      </c>
      <c r="H26" s="42">
        <v>46387</v>
      </c>
      <c r="I26" s="41">
        <f t="shared" si="0"/>
        <v>59401.4</v>
      </c>
      <c r="J26" s="32"/>
      <c r="K26" s="43"/>
    </row>
    <row r="27" spans="1:11" s="44" customFormat="1" ht="24.75" customHeight="1" x14ac:dyDescent="0.2">
      <c r="A27" s="37">
        <v>203</v>
      </c>
      <c r="B27" s="38" t="s">
        <v>28</v>
      </c>
      <c r="C27" s="39" t="s">
        <v>29</v>
      </c>
      <c r="D27" s="37">
        <v>2</v>
      </c>
      <c r="E27" s="37" t="s">
        <v>43</v>
      </c>
      <c r="F27" s="40">
        <v>46019</v>
      </c>
      <c r="G27" s="41">
        <v>8190</v>
      </c>
      <c r="H27" s="42">
        <v>46387</v>
      </c>
      <c r="I27" s="41">
        <f t="shared" si="0"/>
        <v>8190</v>
      </c>
      <c r="J27" s="32"/>
      <c r="K27" s="43"/>
    </row>
    <row r="28" spans="1:11" s="44" customFormat="1" ht="24.75" customHeight="1" x14ac:dyDescent="0.2">
      <c r="A28" s="37">
        <v>208</v>
      </c>
      <c r="B28" s="38" t="s">
        <v>28</v>
      </c>
      <c r="C28" s="39" t="s">
        <v>29</v>
      </c>
      <c r="D28" s="37">
        <v>4</v>
      </c>
      <c r="E28" s="37" t="s">
        <v>44</v>
      </c>
      <c r="F28" s="40">
        <v>46050</v>
      </c>
      <c r="G28" s="41">
        <v>59377.5</v>
      </c>
      <c r="H28" s="42">
        <v>46387</v>
      </c>
      <c r="I28" s="41">
        <f t="shared" si="0"/>
        <v>59377.5</v>
      </c>
      <c r="J28" s="32"/>
      <c r="K28" s="43"/>
    </row>
    <row r="29" spans="1:11" s="44" customFormat="1" ht="24.75" customHeight="1" x14ac:dyDescent="0.2">
      <c r="A29" s="37">
        <v>208</v>
      </c>
      <c r="B29" s="38" t="s">
        <v>28</v>
      </c>
      <c r="C29" s="39" t="s">
        <v>29</v>
      </c>
      <c r="D29" s="37">
        <v>3</v>
      </c>
      <c r="E29" s="37" t="s">
        <v>45</v>
      </c>
      <c r="F29" s="40">
        <v>46050</v>
      </c>
      <c r="G29" s="41">
        <v>8190</v>
      </c>
      <c r="H29" s="42">
        <v>46387</v>
      </c>
      <c r="I29" s="41">
        <f t="shared" si="0"/>
        <v>8190</v>
      </c>
      <c r="J29" s="32"/>
      <c r="K29" s="43"/>
    </row>
    <row r="30" spans="1:11" s="44" customFormat="1" ht="18.75" customHeight="1" x14ac:dyDescent="0.2">
      <c r="A30" s="37">
        <v>331</v>
      </c>
      <c r="B30" s="38" t="s">
        <v>30</v>
      </c>
      <c r="C30" s="39" t="s">
        <v>29</v>
      </c>
      <c r="D30" s="37">
        <v>7493642</v>
      </c>
      <c r="E30" s="42" t="s">
        <v>46</v>
      </c>
      <c r="F30" s="40">
        <v>46050</v>
      </c>
      <c r="G30" s="41">
        <v>101326.34</v>
      </c>
      <c r="H30" s="42">
        <v>46387</v>
      </c>
      <c r="I30" s="41">
        <f t="shared" si="0"/>
        <v>101326.34</v>
      </c>
      <c r="J30" s="32"/>
      <c r="K30" s="43"/>
    </row>
    <row r="31" spans="1:11" s="44" customFormat="1" ht="20.25" customHeight="1" x14ac:dyDescent="0.2">
      <c r="A31" s="37">
        <v>226</v>
      </c>
      <c r="B31" s="38" t="s">
        <v>31</v>
      </c>
      <c r="C31" s="39" t="s">
        <v>29</v>
      </c>
      <c r="D31" s="37">
        <v>544071</v>
      </c>
      <c r="E31" s="42" t="s">
        <v>47</v>
      </c>
      <c r="F31" s="40">
        <v>46048</v>
      </c>
      <c r="G31" s="41">
        <v>40528.79</v>
      </c>
      <c r="H31" s="42">
        <v>46387</v>
      </c>
      <c r="I31" s="41">
        <f>G31</f>
        <v>40528.79</v>
      </c>
      <c r="J31" s="32"/>
      <c r="K31" s="43"/>
    </row>
    <row r="32" spans="1:11" s="44" customFormat="1" ht="20.25" customHeight="1" x14ac:dyDescent="0.2">
      <c r="A32" s="37">
        <v>201</v>
      </c>
      <c r="B32" s="38" t="s">
        <v>15</v>
      </c>
      <c r="C32" s="39" t="s">
        <v>32</v>
      </c>
      <c r="D32" s="37" t="s">
        <v>48</v>
      </c>
      <c r="E32" s="42" t="s">
        <v>49</v>
      </c>
      <c r="F32" s="40">
        <v>46053</v>
      </c>
      <c r="G32" s="41">
        <v>388109.94</v>
      </c>
      <c r="H32" s="42">
        <v>46022</v>
      </c>
      <c r="I32" s="41">
        <f t="shared" ref="I32:I44" si="1">G32</f>
        <v>388109.94</v>
      </c>
      <c r="J32" s="32"/>
      <c r="K32" s="43"/>
    </row>
    <row r="33" spans="1:11" s="44" customFormat="1" ht="20.25" customHeight="1" x14ac:dyDescent="0.2">
      <c r="A33" s="37">
        <v>201</v>
      </c>
      <c r="B33" s="38" t="s">
        <v>15</v>
      </c>
      <c r="C33" s="39" t="s">
        <v>32</v>
      </c>
      <c r="D33" s="37" t="s">
        <v>50</v>
      </c>
      <c r="E33" s="42" t="s">
        <v>51</v>
      </c>
      <c r="F33" s="40">
        <v>46053</v>
      </c>
      <c r="G33" s="41">
        <v>7162.64</v>
      </c>
      <c r="H33" s="42">
        <v>46387</v>
      </c>
      <c r="I33" s="41">
        <f t="shared" si="1"/>
        <v>7162.64</v>
      </c>
      <c r="J33" s="32"/>
      <c r="K33" s="43"/>
    </row>
    <row r="34" spans="1:11" s="44" customFormat="1" ht="20.25" customHeight="1" x14ac:dyDescent="0.2">
      <c r="A34" s="37">
        <v>201</v>
      </c>
      <c r="B34" s="38" t="s">
        <v>15</v>
      </c>
      <c r="C34" s="39" t="s">
        <v>32</v>
      </c>
      <c r="D34" s="37" t="s">
        <v>52</v>
      </c>
      <c r="E34" s="42" t="s">
        <v>53</v>
      </c>
      <c r="F34" s="40">
        <v>46000</v>
      </c>
      <c r="G34" s="41">
        <v>4727.3599999999997</v>
      </c>
      <c r="H34" s="42">
        <v>46022</v>
      </c>
      <c r="I34" s="41">
        <f t="shared" si="1"/>
        <v>4727.3599999999997</v>
      </c>
      <c r="J34" s="32"/>
      <c r="K34" s="43"/>
    </row>
    <row r="35" spans="1:11" s="44" customFormat="1" ht="20.25" customHeight="1" x14ac:dyDescent="0.2">
      <c r="A35" s="37">
        <v>202</v>
      </c>
      <c r="B35" s="38" t="s">
        <v>14</v>
      </c>
      <c r="C35" s="39" t="s">
        <v>32</v>
      </c>
      <c r="D35" s="37" t="s">
        <v>54</v>
      </c>
      <c r="E35" s="42" t="s">
        <v>55</v>
      </c>
      <c r="F35" s="40">
        <v>46044</v>
      </c>
      <c r="G35" s="41">
        <v>7199.79</v>
      </c>
      <c r="H35" s="42">
        <v>46387</v>
      </c>
      <c r="I35" s="41">
        <f t="shared" si="1"/>
        <v>7199.79</v>
      </c>
      <c r="J35" s="32"/>
      <c r="K35" s="43"/>
    </row>
    <row r="36" spans="1:11" s="44" customFormat="1" ht="20.25" customHeight="1" x14ac:dyDescent="0.2">
      <c r="A36" s="37">
        <v>202</v>
      </c>
      <c r="B36" s="38" t="s">
        <v>14</v>
      </c>
      <c r="C36" s="39" t="s">
        <v>32</v>
      </c>
      <c r="D36" s="37" t="s">
        <v>56</v>
      </c>
      <c r="E36" s="42" t="s">
        <v>57</v>
      </c>
      <c r="F36" s="40">
        <v>46041</v>
      </c>
      <c r="G36" s="41">
        <v>15308.23</v>
      </c>
      <c r="H36" s="42">
        <v>46387</v>
      </c>
      <c r="I36" s="41">
        <f t="shared" si="1"/>
        <v>15308.23</v>
      </c>
      <c r="J36" s="32"/>
      <c r="K36" s="43"/>
    </row>
    <row r="37" spans="1:11" s="44" customFormat="1" ht="17.25" customHeight="1" x14ac:dyDescent="0.2">
      <c r="A37" s="46">
        <v>246</v>
      </c>
      <c r="B37" s="47" t="s">
        <v>33</v>
      </c>
      <c r="C37" s="39" t="s">
        <v>34</v>
      </c>
      <c r="D37" s="37">
        <v>4844852</v>
      </c>
      <c r="E37" s="42" t="s">
        <v>58</v>
      </c>
      <c r="F37" s="40">
        <v>46054</v>
      </c>
      <c r="G37" s="41">
        <v>643476.74</v>
      </c>
      <c r="H37" s="42">
        <v>46387</v>
      </c>
      <c r="I37" s="41">
        <f t="shared" si="1"/>
        <v>643476.74</v>
      </c>
      <c r="J37" s="38"/>
      <c r="K37" s="43"/>
    </row>
    <row r="38" spans="1:11" s="44" customFormat="1" ht="17.25" customHeight="1" x14ac:dyDescent="0.2">
      <c r="A38" s="46">
        <v>227</v>
      </c>
      <c r="B38" s="47" t="s">
        <v>16</v>
      </c>
      <c r="C38" s="39" t="s">
        <v>32</v>
      </c>
      <c r="D38" s="37">
        <v>1262977</v>
      </c>
      <c r="E38" s="42" t="s">
        <v>59</v>
      </c>
      <c r="F38" s="40">
        <v>46054</v>
      </c>
      <c r="G38" s="41">
        <v>596.11</v>
      </c>
      <c r="H38" s="42">
        <v>46387</v>
      </c>
      <c r="I38" s="41">
        <f t="shared" si="1"/>
        <v>596.11</v>
      </c>
      <c r="J38" s="32"/>
      <c r="K38" s="43"/>
    </row>
    <row r="39" spans="1:11" s="44" customFormat="1" ht="17.25" customHeight="1" x14ac:dyDescent="0.2">
      <c r="A39" s="46">
        <v>227</v>
      </c>
      <c r="B39" s="47" t="s">
        <v>16</v>
      </c>
      <c r="C39" s="39" t="s">
        <v>32</v>
      </c>
      <c r="D39" s="37">
        <v>1262180</v>
      </c>
      <c r="E39" s="42" t="s">
        <v>60</v>
      </c>
      <c r="F39" s="40">
        <v>46054</v>
      </c>
      <c r="G39" s="41">
        <v>6926.38</v>
      </c>
      <c r="H39" s="42">
        <v>46387</v>
      </c>
      <c r="I39" s="41">
        <f t="shared" si="1"/>
        <v>6926.38</v>
      </c>
      <c r="J39" s="32"/>
      <c r="K39" s="43"/>
    </row>
    <row r="40" spans="1:11" s="44" customFormat="1" ht="27" customHeight="1" x14ac:dyDescent="0.2">
      <c r="A40" s="46">
        <v>295</v>
      </c>
      <c r="B40" s="47" t="s">
        <v>35</v>
      </c>
      <c r="C40" s="39" t="s">
        <v>36</v>
      </c>
      <c r="D40" s="37" t="s">
        <v>37</v>
      </c>
      <c r="E40" s="42" t="s">
        <v>38</v>
      </c>
      <c r="F40" s="40">
        <v>46073</v>
      </c>
      <c r="G40" s="41">
        <v>442000</v>
      </c>
      <c r="H40" s="42">
        <v>46095</v>
      </c>
      <c r="I40" s="41">
        <f t="shared" si="1"/>
        <v>442000</v>
      </c>
      <c r="J40" s="38"/>
      <c r="K40" s="48"/>
    </row>
    <row r="41" spans="1:11" s="44" customFormat="1" ht="31.5" customHeight="1" x14ac:dyDescent="0.2">
      <c r="A41" s="46">
        <v>153</v>
      </c>
      <c r="B41" s="47" t="s">
        <v>61</v>
      </c>
      <c r="C41" s="39" t="s">
        <v>34</v>
      </c>
      <c r="D41" s="37">
        <v>315202</v>
      </c>
      <c r="E41" s="42" t="s">
        <v>62</v>
      </c>
      <c r="F41" s="40">
        <v>46001</v>
      </c>
      <c r="G41" s="41">
        <v>328472.92</v>
      </c>
      <c r="H41" s="42">
        <v>46387</v>
      </c>
      <c r="I41" s="41">
        <f t="shared" si="1"/>
        <v>328472.92</v>
      </c>
      <c r="J41" s="38"/>
      <c r="K41" s="48"/>
    </row>
    <row r="42" spans="1:11" s="44" customFormat="1" ht="40.5" customHeight="1" x14ac:dyDescent="0.2">
      <c r="A42" s="46">
        <v>288</v>
      </c>
      <c r="B42" s="47" t="s">
        <v>61</v>
      </c>
      <c r="C42" s="39" t="s">
        <v>34</v>
      </c>
      <c r="D42" s="37">
        <v>322088</v>
      </c>
      <c r="E42" s="42" t="s">
        <v>63</v>
      </c>
      <c r="F42" s="40">
        <v>46044</v>
      </c>
      <c r="G42" s="41">
        <v>327866.32</v>
      </c>
      <c r="H42" s="42">
        <v>46387</v>
      </c>
      <c r="I42" s="41">
        <f t="shared" si="1"/>
        <v>327866.32</v>
      </c>
      <c r="J42" s="38"/>
      <c r="K42" s="48"/>
    </row>
    <row r="43" spans="1:11" s="44" customFormat="1" ht="40.5" customHeight="1" x14ac:dyDescent="0.2">
      <c r="A43" s="46">
        <v>207</v>
      </c>
      <c r="B43" s="47" t="s">
        <v>64</v>
      </c>
      <c r="C43" s="39" t="s">
        <v>34</v>
      </c>
      <c r="D43" s="37">
        <v>3601894</v>
      </c>
      <c r="E43" s="42" t="s">
        <v>65</v>
      </c>
      <c r="F43" s="40">
        <v>46056</v>
      </c>
      <c r="G43" s="41">
        <v>33136.03</v>
      </c>
      <c r="H43" s="42">
        <v>46387</v>
      </c>
      <c r="I43" s="41">
        <f t="shared" si="1"/>
        <v>33136.03</v>
      </c>
      <c r="J43" s="38"/>
      <c r="K43" s="48"/>
    </row>
    <row r="44" spans="1:11" s="44" customFormat="1" ht="30" customHeight="1" x14ac:dyDescent="0.2">
      <c r="A44" s="46">
        <v>228</v>
      </c>
      <c r="B44" s="47" t="s">
        <v>64</v>
      </c>
      <c r="C44" s="39" t="s">
        <v>34</v>
      </c>
      <c r="D44" s="37">
        <v>3604005</v>
      </c>
      <c r="E44" s="42" t="s">
        <v>66</v>
      </c>
      <c r="F44" s="40">
        <v>46059</v>
      </c>
      <c r="G44" s="41">
        <v>33336.879999999997</v>
      </c>
      <c r="H44" s="42">
        <v>46387</v>
      </c>
      <c r="I44" s="41">
        <f t="shared" si="1"/>
        <v>33336.879999999997</v>
      </c>
      <c r="J44" s="38"/>
      <c r="K44" s="48"/>
    </row>
    <row r="45" spans="1:11" ht="30" customHeight="1" x14ac:dyDescent="0.25">
      <c r="A45" s="17"/>
      <c r="B45" s="18"/>
      <c r="C45" s="19"/>
      <c r="D45" s="20"/>
      <c r="E45" s="21"/>
      <c r="F45" s="22"/>
      <c r="G45" s="23"/>
      <c r="H45" s="21"/>
      <c r="I45" s="23"/>
      <c r="J45" s="24"/>
    </row>
    <row r="46" spans="1:11" ht="30" customHeight="1" x14ac:dyDescent="0.25">
      <c r="A46" s="17"/>
      <c r="B46" s="18"/>
      <c r="C46" s="19"/>
      <c r="D46" s="20"/>
      <c r="E46" s="21"/>
      <c r="F46" s="22"/>
      <c r="G46" s="23"/>
      <c r="H46" s="21"/>
      <c r="I46" s="23"/>
      <c r="J46" s="24"/>
    </row>
    <row r="47" spans="1:11" s="3" customFormat="1" ht="24.75" customHeight="1" x14ac:dyDescent="0.2">
      <c r="A47" s="51" t="s">
        <v>17</v>
      </c>
      <c r="B47" s="51"/>
      <c r="C47" s="51" t="s">
        <v>18</v>
      </c>
      <c r="D47" s="51"/>
      <c r="E47" s="6"/>
      <c r="F47" s="7"/>
      <c r="G47" s="51" t="s">
        <v>19</v>
      </c>
      <c r="H47" s="51"/>
      <c r="I47" s="51"/>
    </row>
    <row r="48" spans="1:11" s="3" customFormat="1" ht="30" customHeight="1" x14ac:dyDescent="0.2">
      <c r="A48" s="52" t="s">
        <v>20</v>
      </c>
      <c r="B48" s="52"/>
      <c r="C48" s="52" t="s">
        <v>21</v>
      </c>
      <c r="D48" s="52"/>
      <c r="E48" s="6"/>
      <c r="F48" s="7"/>
      <c r="G48" s="51" t="s">
        <v>22</v>
      </c>
      <c r="H48" s="51"/>
      <c r="I48" s="51"/>
    </row>
    <row r="49" spans="1:11" s="3" customFormat="1" ht="14.25" x14ac:dyDescent="0.2">
      <c r="A49" s="53" t="s">
        <v>23</v>
      </c>
      <c r="B49" s="53"/>
      <c r="C49" s="53" t="s">
        <v>24</v>
      </c>
      <c r="D49" s="53"/>
      <c r="E49" s="6"/>
      <c r="F49" s="7"/>
      <c r="G49" s="53" t="s">
        <v>119</v>
      </c>
      <c r="H49" s="53"/>
      <c r="I49" s="53"/>
      <c r="J49" s="8"/>
      <c r="K49" s="9"/>
    </row>
    <row r="50" spans="1:11" s="3" customFormat="1" ht="14.25" x14ac:dyDescent="0.2">
      <c r="A50" s="52" t="s">
        <v>25</v>
      </c>
      <c r="B50" s="52"/>
      <c r="C50" s="52" t="s">
        <v>26</v>
      </c>
      <c r="D50" s="52"/>
      <c r="E50" s="6"/>
      <c r="F50" s="7"/>
      <c r="G50" s="52" t="s">
        <v>27</v>
      </c>
      <c r="H50" s="52"/>
      <c r="I50" s="52"/>
      <c r="J50" s="10"/>
    </row>
    <row r="51" spans="1:11" s="2" customFormat="1" ht="11.25" x14ac:dyDescent="0.15">
      <c r="A51" s="4"/>
      <c r="D51" s="5"/>
      <c r="E51" s="4"/>
      <c r="F51" s="4"/>
      <c r="H51" s="4"/>
    </row>
    <row r="52" spans="1:11" s="2" customFormat="1" ht="11.25" x14ac:dyDescent="0.15">
      <c r="A52" s="4"/>
      <c r="D52" s="5"/>
      <c r="E52" s="4"/>
      <c r="F52" s="4"/>
      <c r="H52" s="4"/>
    </row>
    <row r="53" spans="1:11" s="2" customFormat="1" ht="11.25" x14ac:dyDescent="0.15">
      <c r="A53" s="4"/>
      <c r="D53" s="5"/>
      <c r="E53" s="4"/>
      <c r="F53" s="4"/>
      <c r="H53" s="4"/>
    </row>
    <row r="54" spans="1:11" s="2" customFormat="1" ht="11.25" x14ac:dyDescent="0.15">
      <c r="A54" s="4"/>
      <c r="D54" s="5"/>
      <c r="E54" s="4"/>
      <c r="F54" s="4"/>
      <c r="H54" s="4"/>
    </row>
    <row r="55" spans="1:11" s="2" customFormat="1" ht="11.25" x14ac:dyDescent="0.15">
      <c r="A55" s="4"/>
      <c r="D55" s="5"/>
      <c r="E55" s="4"/>
      <c r="F55" s="4"/>
      <c r="H55" s="4"/>
    </row>
    <row r="56" spans="1:11" s="2" customFormat="1" ht="11.25" x14ac:dyDescent="0.15">
      <c r="A56" s="4"/>
      <c r="D56" s="5"/>
      <c r="E56" s="4"/>
      <c r="F56" s="4"/>
      <c r="H56" s="4"/>
    </row>
    <row r="57" spans="1:11" s="2" customFormat="1" ht="11.25" x14ac:dyDescent="0.15">
      <c r="A57" s="4"/>
      <c r="D57" s="5"/>
      <c r="E57" s="4"/>
      <c r="F57" s="4"/>
      <c r="H57" s="4"/>
    </row>
    <row r="58" spans="1:11" s="2" customFormat="1" ht="11.25" x14ac:dyDescent="0.15">
      <c r="A58" s="4"/>
      <c r="D58" s="5"/>
      <c r="E58" s="4"/>
      <c r="F58" s="4"/>
      <c r="H58" s="4"/>
    </row>
    <row r="59" spans="1:11" s="2" customFormat="1" ht="11.25" x14ac:dyDescent="0.15">
      <c r="A59" s="4"/>
      <c r="D59" s="5"/>
      <c r="E59" s="4"/>
      <c r="F59" s="4"/>
      <c r="H59" s="4"/>
    </row>
    <row r="60" spans="1:11" s="2" customFormat="1" ht="11.25" x14ac:dyDescent="0.15">
      <c r="A60" s="4"/>
      <c r="D60" s="5"/>
      <c r="E60" s="4"/>
      <c r="F60" s="4"/>
      <c r="H60" s="4"/>
    </row>
    <row r="61" spans="1:11" s="2" customFormat="1" ht="11.25" x14ac:dyDescent="0.15">
      <c r="A61" s="4"/>
      <c r="D61" s="5"/>
      <c r="E61" s="4"/>
      <c r="F61" s="4"/>
      <c r="H61" s="4"/>
    </row>
    <row r="62" spans="1:11" s="2" customFormat="1" ht="11.25" x14ac:dyDescent="0.15">
      <c r="A62" s="4"/>
      <c r="D62" s="5"/>
      <c r="E62" s="4"/>
      <c r="F62" s="4"/>
      <c r="H62" s="4"/>
    </row>
    <row r="63" spans="1:11" s="2" customFormat="1" ht="11.25" x14ac:dyDescent="0.15">
      <c r="A63" s="4"/>
      <c r="D63" s="5"/>
      <c r="E63" s="4"/>
      <c r="F63" s="4"/>
      <c r="H63" s="4"/>
    </row>
    <row r="64" spans="1:11" x14ac:dyDescent="0.25">
      <c r="A64" s="11"/>
    </row>
    <row r="65" spans="1:1" x14ac:dyDescent="0.25">
      <c r="A65" s="11"/>
    </row>
    <row r="66" spans="1:1" x14ac:dyDescent="0.25">
      <c r="A66" s="11"/>
    </row>
    <row r="67" spans="1:1" x14ac:dyDescent="0.25">
      <c r="A67" s="11"/>
    </row>
    <row r="68" spans="1:1" x14ac:dyDescent="0.25">
      <c r="A68" s="11"/>
    </row>
    <row r="69" spans="1:1" x14ac:dyDescent="0.25">
      <c r="A69" s="11"/>
    </row>
    <row r="70" spans="1:1" x14ac:dyDescent="0.25">
      <c r="A70" s="11"/>
    </row>
  </sheetData>
  <sortState xmlns:xlrd2="http://schemas.microsoft.com/office/spreadsheetml/2017/richdata2" ref="A7:K89">
    <sortCondition ref="A7:A89"/>
  </sortState>
  <mergeCells count="15">
    <mergeCell ref="A50:B50"/>
    <mergeCell ref="C50:D50"/>
    <mergeCell ref="G50:I50"/>
    <mergeCell ref="A48:B48"/>
    <mergeCell ref="C48:D48"/>
    <mergeCell ref="G48:I48"/>
    <mergeCell ref="A49:B49"/>
    <mergeCell ref="C49:D49"/>
    <mergeCell ref="G49:I49"/>
    <mergeCell ref="A2:K2"/>
    <mergeCell ref="A3:K3"/>
    <mergeCell ref="A4:K4"/>
    <mergeCell ref="A47:B47"/>
    <mergeCell ref="C47:D47"/>
    <mergeCell ref="G47:I47"/>
  </mergeCells>
  <pageMargins left="0" right="0" top="0.55118110236220474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febrero</vt:lpstr>
      <vt:lpstr>febrero!Print_Titles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2026-03-03T20:02:34Z</cp:lastPrinted>
  <dcterms:created xsi:type="dcterms:W3CDTF">2025-12-29T13:45:48Z</dcterms:created>
  <dcterms:modified xsi:type="dcterms:W3CDTF">2026-03-03T20:03:44Z</dcterms:modified>
</cp:coreProperties>
</file>