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60D6125A-3744-4E19-B28A-CFFD7CB9D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diciembre!$A$9:$O$13</definedName>
    <definedName name="_xlnm.Print_Titles" localSheetId="0">diciembre!$1:$10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J13" i="1"/>
  <c r="I13" i="1"/>
  <c r="N12" i="1"/>
  <c r="O11" i="1"/>
  <c r="N11" i="1"/>
</calcChain>
</file>

<file path=xl/sharedStrings.xml><?xml version="1.0" encoding="utf-8"?>
<sst xmlns="http://schemas.openxmlformats.org/spreadsheetml/2006/main" count="47" uniqueCount="45">
  <si>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</si>
  <si>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</si>
  <si>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</si>
  <si>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</si>
  <si>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</si>
  <si>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</si>
  <si>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</si>
  <si>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</si>
  <si>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</si>
  <si>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</si>
  <si>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</si>
  <si>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</si>
  <si>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</si>
  <si>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</si>
  <si>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</si>
  <si>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</si>
  <si>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</si>
  <si>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</si>
  <si>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</si>
  <si>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</si>
  <si>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</si>
  <si>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</si>
  <si>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</si>
  <si>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</si>
  <si>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</si>
  <si>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</si>
  <si>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</si>
  <si>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</si>
  <si>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</si>
  <si>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</si>
  <si>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___________________________________</t>
  </si>
  <si>
    <t>CONSERJE</t>
  </si>
  <si>
    <t xml:space="preserve">DIRECTOR ADM Y FINANCIERO </t>
  </si>
  <si>
    <t>Correspondiente al mes de diciembre del 2025</t>
  </si>
  <si>
    <t>LUIS ENRIQUE REYES FERREIRA</t>
  </si>
  <si>
    <t>M</t>
  </si>
  <si>
    <t>ARODITA GOMEZ</t>
  </si>
  <si>
    <t>OFICINA REGIONAL ENRIQUILLO</t>
  </si>
  <si>
    <t>SECCION SERVICIOS GENERALES</t>
  </si>
  <si>
    <t>MENSAJERO EXTERNO</t>
  </si>
  <si>
    <t>FREIDY HINOJOSA SANCHEZ</t>
  </si>
  <si>
    <t>01 DE DICIEMBRE 2025</t>
  </si>
  <si>
    <t>19 DE DICIEMBRE 2025</t>
  </si>
  <si>
    <t>15 DE DICIEMBRE 2025</t>
  </si>
  <si>
    <t>9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</si>
</sst>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522933</xdr:colOff>
      <xdr:row>0</xdr:row>
      <xdr:rowOff>28575</xdr:rowOff>
    </xdr:from>
    <xdr:to>
      <xdr:col>7</xdr:col>
      <xdr:colOff>285751</xdr:colOff>
      <xdr:row>5</xdr:row>
      <xdr:rowOff>55378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058" y="28575"/>
          <a:ext cx="1782118" cy="979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tabSelected="1" zoomScaleNormal="100" workbookViewId="0">
      <selection activeCell="B11" sqref="B11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140625" customWidth="1"/>
    <col min="5" max="5" width="13.8554687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9.42578125" customWidth="1"/>
    <col min="11" max="11" width="6.710937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.75" x14ac:dyDescent="0.3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8.75" x14ac:dyDescent="0.3">
      <c r="A8" s="13" t="s">
        <v>33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2.5" customHeight="1" x14ac:dyDescent="0.25">
      <c r="A9" s="17" t="s">
        <v>11</v>
      </c>
      <c r="B9" s="15" t="s">
        <v>12</v>
      </c>
      <c r="C9" s="15" t="s">
        <v>17</v>
      </c>
      <c r="D9" s="15" t="s">
        <v>13</v>
      </c>
      <c r="E9" s="17" t="s">
        <v>19</v>
      </c>
      <c r="F9" s="15" t="s">
        <v>14</v>
      </c>
      <c r="G9" s="16" t="s">
        <v>18</v>
      </c>
      <c r="H9" s="16"/>
      <c r="I9" s="17" t="s">
        <v>20</v>
      </c>
      <c r="J9" s="15" t="s">
        <v>21</v>
      </c>
      <c r="K9" s="15" t="s">
        <v>22</v>
      </c>
      <c r="L9" s="15" t="s">
        <v>23</v>
      </c>
      <c r="M9" s="15" t="s">
        <v>24</v>
      </c>
      <c r="N9" s="15" t="s">
        <v>25</v>
      </c>
      <c r="O9" s="15" t="s">
        <v>26</v>
      </c>
    </row>
    <row r="10" spans="1:15" ht="18" customHeight="1" x14ac:dyDescent="0.25">
      <c r="A10" s="17"/>
      <c r="B10" s="15"/>
      <c r="C10" s="15"/>
      <c r="D10" s="15"/>
      <c r="E10" s="17"/>
      <c r="F10" s="15"/>
      <c r="G10" s="5" t="s">
        <v>15</v>
      </c>
      <c r="H10" s="5" t="s">
        <v>16</v>
      </c>
      <c r="I10" s="17"/>
      <c r="J10" s="15"/>
      <c r="K10" s="15"/>
      <c r="L10" s="15"/>
      <c r="M10" s="15"/>
      <c r="N10" s="15" t="s">
        <v>25</v>
      </c>
      <c r="O10" s="15"/>
    </row>
    <row r="11" spans="1:15" ht="45" x14ac:dyDescent="0.25">
      <c r="A11" s="9">
        <v>1</v>
      </c>
      <c r="B11" s="8" t="s">
        <v>34</v>
      </c>
      <c r="C11" s="8" t="s">
        <v>35</v>
      </c>
      <c r="D11" s="8" t="s">
        <v>38</v>
      </c>
      <c r="E11" s="8" t="s">
        <v>39</v>
      </c>
      <c r="F11" s="8" t="s">
        <v>28</v>
      </c>
      <c r="G11" s="8" t="s">
        <v>43</v>
      </c>
      <c r="H11" s="8" t="s">
        <v>44</v>
      </c>
      <c r="I11" s="10">
        <v>13333.33</v>
      </c>
      <c r="J11" s="10">
        <v>382.67</v>
      </c>
      <c r="K11" s="10">
        <v>0</v>
      </c>
      <c r="L11" s="10">
        <v>405.33</v>
      </c>
      <c r="M11" s="10">
        <v>25</v>
      </c>
      <c r="N11" s="10">
        <f>SUM(J11:M11)</f>
        <v>813</v>
      </c>
      <c r="O11" s="10">
        <f>I11-N11</f>
        <v>12520.33</v>
      </c>
    </row>
    <row r="12" spans="1:15" ht="41.25" customHeight="1" x14ac:dyDescent="0.25">
      <c r="A12" s="7">
        <v>2</v>
      </c>
      <c r="B12" s="8" t="s">
        <v>36</v>
      </c>
      <c r="C12" s="8" t="s">
        <v>29</v>
      </c>
      <c r="D12" s="8" t="s">
        <v>37</v>
      </c>
      <c r="E12" s="8" t="s">
        <v>31</v>
      </c>
      <c r="F12" s="8" t="s">
        <v>28</v>
      </c>
      <c r="G12" s="8" t="s">
        <v>41</v>
      </c>
      <c r="H12" s="8" t="s">
        <v>42</v>
      </c>
      <c r="I12" s="10">
        <v>12666.67</v>
      </c>
      <c r="J12" s="10">
        <v>363.53</v>
      </c>
      <c r="K12" s="10">
        <v>0</v>
      </c>
      <c r="L12" s="10">
        <v>385.07</v>
      </c>
      <c r="M12" s="10">
        <v>25</v>
      </c>
      <c r="N12" s="10">
        <f>SUM(J12:M12)</f>
        <v>773.59999999999991</v>
      </c>
      <c r="O12" s="10">
        <v>11893.07</v>
      </c>
    </row>
    <row r="13" spans="1:15" ht="27" customHeight="1" x14ac:dyDescent="0.25">
      <c r="A13" s="14" t="s">
        <v>3</v>
      </c>
      <c r="B13" s="14"/>
      <c r="C13" s="14"/>
      <c r="D13" s="14"/>
      <c r="E13" s="14"/>
      <c r="F13" s="14"/>
      <c r="G13" s="14"/>
      <c r="H13" s="14"/>
      <c r="I13" s="6">
        <f>SUM(I11:I12)</f>
        <v>26000</v>
      </c>
      <c r="J13" s="6">
        <f>SUM(J11:J12)</f>
        <v>746.2</v>
      </c>
      <c r="K13" s="6"/>
      <c r="L13" s="6">
        <f>SUM(L11:L12)</f>
        <v>790.4</v>
      </c>
      <c r="M13" s="6">
        <f>SUM(M11:M12)</f>
        <v>50</v>
      </c>
      <c r="N13" s="6">
        <f>SUM(N11:N12)</f>
        <v>1586.6</v>
      </c>
      <c r="O13" s="6">
        <f>SUM(O11:O12)</f>
        <v>24413.4</v>
      </c>
    </row>
    <row r="15" spans="1:15" x14ac:dyDescent="0.25">
      <c r="A15" s="12" t="s">
        <v>4</v>
      </c>
      <c r="B15" s="12"/>
      <c r="D15" s="12" t="s">
        <v>5</v>
      </c>
      <c r="E15" s="12"/>
      <c r="F15" s="12"/>
      <c r="G15" s="12"/>
      <c r="H15" s="12"/>
      <c r="I15" s="12"/>
      <c r="J15" s="12" t="s">
        <v>6</v>
      </c>
      <c r="K15" s="12"/>
      <c r="L15" s="12"/>
      <c r="M15" s="12"/>
      <c r="N15" s="12"/>
      <c r="O15" s="12"/>
    </row>
    <row r="17" spans="1:15" ht="7.5" customHeight="1" x14ac:dyDescent="0.25"/>
    <row r="18" spans="1:15" x14ac:dyDescent="0.25">
      <c r="A18" s="12" t="s">
        <v>7</v>
      </c>
      <c r="B18" s="12"/>
      <c r="D18" s="12" t="s">
        <v>8</v>
      </c>
      <c r="E18" s="12"/>
      <c r="F18" s="12"/>
      <c r="G18" s="12"/>
      <c r="H18" s="12"/>
      <c r="I18" s="12"/>
      <c r="J18" s="12" t="s">
        <v>30</v>
      </c>
      <c r="K18" s="12"/>
      <c r="L18" s="12"/>
      <c r="M18" s="12"/>
      <c r="N18" s="12"/>
      <c r="O18" s="12"/>
    </row>
    <row r="19" spans="1:15" s="2" customFormat="1" ht="15.75" x14ac:dyDescent="0.25">
      <c r="A19" s="11" t="s">
        <v>9</v>
      </c>
      <c r="B19" s="11"/>
      <c r="C19" s="3"/>
      <c r="D19" s="11" t="s">
        <v>1</v>
      </c>
      <c r="E19" s="11"/>
      <c r="F19" s="11"/>
      <c r="G19" s="11"/>
      <c r="H19" s="11"/>
      <c r="I19" s="11"/>
      <c r="J19" s="11" t="s">
        <v>40</v>
      </c>
      <c r="K19" s="11"/>
      <c r="L19" s="11"/>
      <c r="M19" s="11"/>
      <c r="N19" s="11"/>
      <c r="O19" s="11"/>
    </row>
    <row r="20" spans="1:15" x14ac:dyDescent="0.25">
      <c r="A20" s="12" t="s">
        <v>10</v>
      </c>
      <c r="B20" s="12"/>
      <c r="D20" s="12" t="s">
        <v>2</v>
      </c>
      <c r="E20" s="12"/>
      <c r="F20" s="12"/>
      <c r="G20" s="12"/>
      <c r="H20" s="12"/>
      <c r="I20" s="12"/>
      <c r="J20" s="12" t="s">
        <v>32</v>
      </c>
      <c r="K20" s="12"/>
      <c r="L20" s="12"/>
      <c r="M20" s="12"/>
      <c r="N20" s="12"/>
      <c r="O20" s="12"/>
    </row>
    <row r="24" spans="1:15" x14ac:dyDescent="0.25">
      <c r="E24" s="4"/>
      <c r="F24" s="4"/>
      <c r="G24" s="4"/>
      <c r="H24" s="4"/>
      <c r="I24" s="4"/>
      <c r="J24" s="4"/>
      <c r="K24" s="4"/>
    </row>
  </sheetData>
  <mergeCells count="30">
    <mergeCell ref="J19:O19"/>
    <mergeCell ref="J20:O20"/>
    <mergeCell ref="D20:I2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3:H13"/>
    <mergeCell ref="A15:B15"/>
    <mergeCell ref="A18:B18"/>
    <mergeCell ref="J15:O15"/>
    <mergeCell ref="K9:K10"/>
    <mergeCell ref="L9:L10"/>
    <mergeCell ref="M9:M10"/>
    <mergeCell ref="J18:O18"/>
    <mergeCell ref="D19:I19"/>
    <mergeCell ref="D18:I18"/>
    <mergeCell ref="D15:I15"/>
    <mergeCell ref="A19:B19"/>
    <mergeCell ref="A20:B20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2026-01-06T16:04:05Z</cp:lastPrinted>
  <dcterms:created xsi:type="dcterms:W3CDTF">2021-02-01T15:25:53Z</dcterms:created>
  <dcterms:modified xsi:type="dcterms:W3CDTF">2026-01-06T16:10:17Z</dcterms:modified>
</cp:coreProperties>
</file>