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22D5ACC6-5E85-499F-899D-B3ED33E00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25" r:id="rId1"/>
  </sheets>
  <definedNames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5" l="1"/>
</calcChain>
</file>

<file path=xl/sharedStrings.xml><?xml version="1.0" encoding="utf-8"?>
<sst xmlns="http://schemas.openxmlformats.org/spreadsheetml/2006/main" count="94" uniqueCount="80">
  <si>
    <t>Codificación por objetar</t>
  </si>
  <si>
    <t>Eco Petroleo Dominicana, S. A.</t>
  </si>
  <si>
    <t>AGUA PLANETA AZUL, S.A.</t>
  </si>
  <si>
    <t>Compra de agua en botellon para el personal SIUBEN, segun orden 2025-00065.</t>
  </si>
  <si>
    <t>RESOLUCION TECNICA ALDASO EIRL</t>
  </si>
  <si>
    <t xml:space="preserve">Director Adm. y Financiero </t>
  </si>
  <si>
    <t>Contadora</t>
  </si>
  <si>
    <t>Freidy Hinojosa Sánchez</t>
  </si>
  <si>
    <t>Kastia Méndez Silfa</t>
  </si>
  <si>
    <t>__________________________</t>
  </si>
  <si>
    <t>___________________________</t>
  </si>
  <si>
    <t>______________________</t>
  </si>
  <si>
    <t>Autorizado por:</t>
  </si>
  <si>
    <t>Revisado por:</t>
  </si>
  <si>
    <t>Preparado por:</t>
  </si>
  <si>
    <t>2.2.8.7.04</t>
  </si>
  <si>
    <t>2.3.1.1.01</t>
  </si>
  <si>
    <t>Observacion</t>
  </si>
  <si>
    <t>Observación</t>
  </si>
  <si>
    <t>Fecha limite de pago</t>
  </si>
  <si>
    <t>Monto de la deuda en RD$</t>
  </si>
  <si>
    <t>Concepto</t>
  </si>
  <si>
    <t>Nombre del Proveedor</t>
  </si>
  <si>
    <t>No. de factura y/o comprobante</t>
  </si>
  <si>
    <t>Fecha de registro</t>
  </si>
  <si>
    <t>5 11 25</t>
  </si>
  <si>
    <t>20 11 25</t>
  </si>
  <si>
    <t>26 11 25</t>
  </si>
  <si>
    <r>
      <t>Correspondiente al :</t>
    </r>
    <r>
      <rPr>
        <b/>
        <u/>
        <sz val="12"/>
        <rFont val="Arial"/>
        <family val="2"/>
      </rPr>
      <t xml:space="preserve"> 30 de noviembre del año 2025</t>
    </r>
  </si>
  <si>
    <t>"ESTADO DE CUENTAS POR PAGAR A SUPLIDORES AL 30 DE NOVIEMBRE DEL 2025"</t>
  </si>
  <si>
    <t>TOTAL CUENTAS POR PAGAR AL  30 DE NOVIEMBRE DEL 2025</t>
  </si>
  <si>
    <t>Raysa Fanni Danis Sandoval</t>
  </si>
  <si>
    <t>B1500000185</t>
  </si>
  <si>
    <t>26 12 25</t>
  </si>
  <si>
    <t>Rosario del Carmen Carrasco Guzmán</t>
  </si>
  <si>
    <t>B1500000244</t>
  </si>
  <si>
    <t>5 12 25</t>
  </si>
  <si>
    <t>E450000000041</t>
  </si>
  <si>
    <t>28 11 25</t>
  </si>
  <si>
    <t>28 12 25</t>
  </si>
  <si>
    <t>E450000000042</t>
  </si>
  <si>
    <t>E450000000043</t>
  </si>
  <si>
    <t>E450000015294</t>
  </si>
  <si>
    <t>B1500000591</t>
  </si>
  <si>
    <t>20 12 25</t>
  </si>
  <si>
    <t>B1500000465</t>
  </si>
  <si>
    <t>19 11 25</t>
  </si>
  <si>
    <t>19 12 25</t>
  </si>
  <si>
    <t>Motor Plan S.A. y/o National Car Rental</t>
  </si>
  <si>
    <t>RESIDUOS CLASIFICADOS DIVERSOS RESICLA, SRL</t>
  </si>
  <si>
    <t>Compra de adornos para decoracion de la bienvenida a la navidad de esta Unidad Ejecutora SIUBEN, orden 2025-00127.</t>
  </si>
  <si>
    <t>2.3.9.6.01</t>
  </si>
  <si>
    <t>2.3.9.9.05</t>
  </si>
  <si>
    <t>2.2.9.2.03</t>
  </si>
  <si>
    <t>2.2.5.4.01</t>
  </si>
  <si>
    <t>2.2.1.8.01</t>
  </si>
  <si>
    <t>2.2.7.2.07</t>
  </si>
  <si>
    <t>Contratación de servicios de mantenimiento de transfer automático y cambio de piezas de la Planta Eléctrica ubicada en la oficina principal de esta Unidad Ejecutora SIUBEN, orden 2025-00043.</t>
  </si>
  <si>
    <t>Contratación de Servicio especializado para  la recolección de insumos institucionales, para incineración conforme a las normativas ambientales, orden 2025-00110.</t>
  </si>
  <si>
    <t>Servicio de alquiler de minibus para traslado del personal que labora en levantamiento del Proyecto UNFPA, Provincia Dajabón, orden 2025-00121.</t>
  </si>
  <si>
    <t>Contratación para suministro de desayunos y almuerzos para el proceso de capacitación del personal UNFPA, Provincia Dajabón, 2025-00115.</t>
  </si>
  <si>
    <t>Contratacion de servicio de capacitacion (Programacion y Analisis con R) para personal SIUBEN, orden 2025-00101.</t>
  </si>
  <si>
    <t>Avante Consulting Group, SRL</t>
  </si>
  <si>
    <t>24 12 25</t>
  </si>
  <si>
    <t>24 11 25</t>
  </si>
  <si>
    <t>B1500000030</t>
  </si>
  <si>
    <t>E450000000495</t>
  </si>
  <si>
    <t>Compra tickets de combustible para la operatividad de esta Unidad Ejecutora SIUBEN, segun orden 2025-00130</t>
  </si>
  <si>
    <t>2.3.7.1.01</t>
  </si>
  <si>
    <t>Thelbia Fernández</t>
  </si>
  <si>
    <t>Analista de Presupuesto</t>
  </si>
  <si>
    <t>B1500001576</t>
  </si>
  <si>
    <t>KHALICCO INVESTMENTS, SRL</t>
  </si>
  <si>
    <t>Compra de equipos y mobiliarios (2-Aire Acondicionados y 4-Sillas plástica) para la Oficina Principal y Regionales de esta Unidad Ejecutora SIUBEN, orden 2025-00126.</t>
  </si>
  <si>
    <t>2.6.1.1.01</t>
  </si>
  <si>
    <t>2.6.5.4.02</t>
  </si>
  <si>
    <t>E450000000195</t>
  </si>
  <si>
    <t>INVERSIONES SIURANA, SRL</t>
  </si>
  <si>
    <t>Servicio de almuerzos y cenas subsidiadas correspondientes al periodo del 1 al 15 de noviembre 2025, orden 2025-00002.</t>
  </si>
  <si>
    <t>2.2.9.2.01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</si>
</sst>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#,##0.00;[Red]#,##0.00"/>
    <numFmt numFmtId="166" formatCode="m\/d\/yy"/>
  </numFmts>
  <fonts count="2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sz val="10"/>
      <color theme="1"/>
      <name val="Gotham"/>
    </font>
    <font>
      <b/>
      <i/>
      <sz val="10"/>
      <color theme="1"/>
      <name val="Gotham"/>
    </font>
    <font>
      <b/>
      <sz val="9"/>
      <name val="Gothan"/>
    </font>
    <font>
      <sz val="9"/>
      <name val="Gothan"/>
    </font>
    <font>
      <sz val="9"/>
      <color rgb="FF000000"/>
      <name val="Gothan"/>
    </font>
    <font>
      <sz val="9"/>
      <color theme="1"/>
      <name val="Gothan"/>
    </font>
    <font>
      <sz val="9"/>
      <color rgb="FF212529"/>
      <name val="Gothan"/>
    </font>
    <font>
      <sz val="11"/>
      <color theme="1"/>
      <name val="GothaN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color theme="1"/>
      <name val="Gotham"/>
    </font>
    <font>
      <sz val="9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3" borderId="1" xfId="0" applyFill="1" applyBorder="1" applyAlignment="1">
      <alignment horizontal="center"/>
    </xf>
    <xf numFmtId="165" fontId="2" fillId="3" borderId="1" xfId="0" applyNumberFormat="1" applyFont="1" applyFill="1" applyBorder="1"/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0" xfId="0" applyFont="1"/>
    <xf numFmtId="0" fontId="13" fillId="2" borderId="0" xfId="0" applyFont="1" applyFill="1"/>
    <xf numFmtId="0" fontId="8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165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0" fillId="2" borderId="0" xfId="0" applyFill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/>
    </xf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68930</xdr:colOff>
      <xdr:row>0</xdr:row>
      <xdr:rowOff>69273</xdr:rowOff>
    </xdr:from>
    <xdr:ext cx="1680207" cy="1040875"/>
    <xdr:pic>
      <xdr:nvPicPr>
        <xdr:cNvPr id="2" name="Imagen 2">
          <a:extLst>
            <a:ext uri="{FF2B5EF4-FFF2-40B4-BE49-F238E27FC236}">
              <a16:creationId xmlns:a16="http://schemas.microsoft.com/office/drawing/2014/main" id="{2269095F-4241-47B0-ADE2-205CC5FA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180" y="69273"/>
          <a:ext cx="1680207" cy="1040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110" zoomScaleNormal="110" workbookViewId="0">
      <selection activeCell="C17" sqref="C17"/>
    </sheetView>
  </sheetViews>
  <sheetFormatPr defaultColWidth="9.140625" defaultRowHeight="15"/>
  <cols>
    <col min="1" max="1" width="11.28515625" style="5" customWidth="1"/>
    <col min="2" max="2" width="15.5703125" style="5" customWidth="1"/>
    <col min="3" max="3" width="31.7109375" customWidth="1"/>
    <col min="4" max="4" width="39.85546875" customWidth="1"/>
    <col min="5" max="5" width="13.28515625" style="5" customWidth="1"/>
    <col min="6" max="6" width="12.5703125" style="6" customWidth="1"/>
    <col min="7" max="7" width="12.28515625" style="5" customWidth="1"/>
    <col min="8" max="8" width="10" customWidth="1"/>
    <col min="12" max="12" width="11.7109375" bestFit="1" customWidth="1"/>
  </cols>
  <sheetData>
    <row r="1" spans="1:8" ht="33.6" customHeight="1">
      <c r="A1" s="32"/>
      <c r="B1" s="32"/>
      <c r="C1" s="34"/>
      <c r="D1" s="34"/>
      <c r="E1" s="32"/>
      <c r="F1" s="33"/>
      <c r="G1" s="32"/>
    </row>
    <row r="2" spans="1:8" ht="29.25" customHeight="1">
      <c r="A2" s="30"/>
      <c r="B2" s="30"/>
      <c r="C2" s="31"/>
      <c r="D2" s="31"/>
      <c r="E2" s="30"/>
      <c r="F2" s="31"/>
      <c r="G2" s="30"/>
    </row>
    <row r="3" spans="1:8" ht="8.25" hidden="1" customHeight="1">
      <c r="A3" s="30"/>
      <c r="B3" s="30"/>
      <c r="C3" s="30"/>
      <c r="D3" s="30"/>
      <c r="E3" s="30"/>
      <c r="F3" s="30"/>
      <c r="G3" s="30"/>
    </row>
    <row r="4" spans="1:8" ht="29.45" customHeight="1">
      <c r="A4" s="44"/>
      <c r="B4" s="44"/>
      <c r="C4" s="44"/>
      <c r="D4" s="44"/>
      <c r="E4" s="44"/>
      <c r="F4" s="44"/>
      <c r="G4" s="44"/>
    </row>
    <row r="5" spans="1:8" ht="16.5" customHeight="1">
      <c r="A5" s="45" t="s">
        <v>29</v>
      </c>
      <c r="B5" s="45"/>
      <c r="C5" s="45"/>
      <c r="D5" s="45"/>
      <c r="E5" s="45"/>
      <c r="F5" s="45"/>
      <c r="G5" s="45"/>
      <c r="H5" s="45"/>
    </row>
    <row r="6" spans="1:8" ht="18" customHeight="1">
      <c r="A6" s="29" t="s">
        <v>28</v>
      </c>
      <c r="B6" s="28"/>
      <c r="C6" s="27"/>
      <c r="D6" s="27"/>
      <c r="E6" s="25"/>
      <c r="F6" s="26"/>
      <c r="G6" s="25"/>
    </row>
    <row r="7" spans="1:8" ht="4.9000000000000004" customHeight="1">
      <c r="A7" s="25"/>
      <c r="B7" s="28"/>
      <c r="C7" s="27"/>
      <c r="D7" s="27"/>
      <c r="E7" s="25"/>
      <c r="F7" s="26"/>
      <c r="G7" s="25"/>
    </row>
    <row r="8" spans="1:8" ht="15" customHeight="1">
      <c r="A8" s="46" t="s">
        <v>24</v>
      </c>
      <c r="B8" s="46" t="s">
        <v>23</v>
      </c>
      <c r="C8" s="47" t="s">
        <v>22</v>
      </c>
      <c r="D8" s="47" t="s">
        <v>21</v>
      </c>
      <c r="E8" s="46" t="s">
        <v>0</v>
      </c>
      <c r="F8" s="48" t="s">
        <v>20</v>
      </c>
      <c r="G8" s="46" t="s">
        <v>19</v>
      </c>
      <c r="H8" s="46" t="s">
        <v>18</v>
      </c>
    </row>
    <row r="9" spans="1:8" ht="29.45" customHeight="1">
      <c r="A9" s="46"/>
      <c r="B9" s="46"/>
      <c r="C9" s="47"/>
      <c r="D9" s="47"/>
      <c r="E9" s="46"/>
      <c r="F9" s="48"/>
      <c r="G9" s="46"/>
      <c r="H9" s="46" t="s">
        <v>17</v>
      </c>
    </row>
    <row r="10" spans="1:8" s="23" customFormat="1" ht="18" customHeight="1">
      <c r="A10" s="51" t="s">
        <v>27</v>
      </c>
      <c r="B10" s="50" t="s">
        <v>32</v>
      </c>
      <c r="C10" s="50" t="s">
        <v>31</v>
      </c>
      <c r="D10" s="49" t="s">
        <v>50</v>
      </c>
      <c r="E10" s="24" t="s">
        <v>51</v>
      </c>
      <c r="F10" s="2">
        <v>2478</v>
      </c>
      <c r="G10" s="52" t="s">
        <v>33</v>
      </c>
      <c r="H10" s="24"/>
    </row>
    <row r="11" spans="1:8" s="23" customFormat="1" ht="17.45" customHeight="1">
      <c r="A11" s="51"/>
      <c r="B11" s="50"/>
      <c r="C11" s="50"/>
      <c r="D11" s="49"/>
      <c r="E11" s="24" t="s">
        <v>52</v>
      </c>
      <c r="F11" s="2">
        <v>67088.899999999994</v>
      </c>
      <c r="G11" s="52"/>
      <c r="H11" s="24"/>
    </row>
    <row r="12" spans="1:8" ht="40.5" customHeight="1">
      <c r="A12" s="4" t="s">
        <v>25</v>
      </c>
      <c r="B12" s="1" t="s">
        <v>35</v>
      </c>
      <c r="C12" s="1" t="s">
        <v>34</v>
      </c>
      <c r="D12" s="37" t="s">
        <v>60</v>
      </c>
      <c r="E12" s="21" t="s">
        <v>53</v>
      </c>
      <c r="F12" s="2">
        <v>1458544.9</v>
      </c>
      <c r="G12" s="4" t="s">
        <v>36</v>
      </c>
      <c r="H12" s="20"/>
    </row>
    <row r="13" spans="1:8" s="22" customFormat="1" ht="13.5" customHeight="1">
      <c r="A13" s="4" t="s">
        <v>38</v>
      </c>
      <c r="B13" s="1" t="s">
        <v>37</v>
      </c>
      <c r="C13" s="41" t="s">
        <v>48</v>
      </c>
      <c r="D13" s="39" t="s">
        <v>59</v>
      </c>
      <c r="E13" s="40" t="s">
        <v>54</v>
      </c>
      <c r="F13" s="2">
        <v>158422.32</v>
      </c>
      <c r="G13" s="4" t="s">
        <v>39</v>
      </c>
      <c r="H13" s="42"/>
    </row>
    <row r="14" spans="1:8" s="22" customFormat="1" ht="14.25">
      <c r="A14" s="4" t="s">
        <v>38</v>
      </c>
      <c r="B14" s="1" t="s">
        <v>40</v>
      </c>
      <c r="C14" s="41"/>
      <c r="D14" s="39"/>
      <c r="E14" s="40"/>
      <c r="F14" s="2">
        <v>148722.81</v>
      </c>
      <c r="G14" s="4" t="s">
        <v>39</v>
      </c>
      <c r="H14" s="42"/>
    </row>
    <row r="15" spans="1:8" ht="12.75" customHeight="1">
      <c r="A15" s="4" t="s">
        <v>38</v>
      </c>
      <c r="B15" s="1" t="s">
        <v>41</v>
      </c>
      <c r="C15" s="41"/>
      <c r="D15" s="39"/>
      <c r="E15" s="40"/>
      <c r="F15" s="2">
        <v>151310.54999999999</v>
      </c>
      <c r="G15" s="4" t="s">
        <v>39</v>
      </c>
      <c r="H15" s="42"/>
    </row>
    <row r="16" spans="1:8" ht="25.5" customHeight="1">
      <c r="A16" s="4" t="s">
        <v>27</v>
      </c>
      <c r="B16" s="1" t="s">
        <v>42</v>
      </c>
      <c r="C16" s="1" t="s">
        <v>2</v>
      </c>
      <c r="D16" s="38" t="s">
        <v>3</v>
      </c>
      <c r="E16" s="21" t="s">
        <v>16</v>
      </c>
      <c r="F16" s="2">
        <v>3360</v>
      </c>
      <c r="G16" s="4" t="s">
        <v>33</v>
      </c>
      <c r="H16" s="20"/>
    </row>
    <row r="17" spans="1:11" ht="14.45" customHeight="1">
      <c r="A17" s="4" t="s">
        <v>38</v>
      </c>
      <c r="B17" s="1" t="s">
        <v>66</v>
      </c>
      <c r="C17" s="1" t="s">
        <v>1</v>
      </c>
      <c r="D17" s="38" t="s">
        <v>67</v>
      </c>
      <c r="E17" s="21" t="s">
        <v>68</v>
      </c>
      <c r="F17" s="2">
        <v>1500000</v>
      </c>
      <c r="G17" s="4" t="s">
        <v>39</v>
      </c>
      <c r="H17" s="20"/>
    </row>
    <row r="18" spans="1:11" ht="52.5" customHeight="1">
      <c r="A18" s="4" t="s">
        <v>26</v>
      </c>
      <c r="B18" s="1" t="s">
        <v>43</v>
      </c>
      <c r="C18" s="3" t="s">
        <v>49</v>
      </c>
      <c r="D18" s="18" t="s">
        <v>58</v>
      </c>
      <c r="E18" s="17" t="s">
        <v>55</v>
      </c>
      <c r="F18" s="2">
        <v>85000</v>
      </c>
      <c r="G18" s="4" t="s">
        <v>44</v>
      </c>
      <c r="H18" s="16"/>
    </row>
    <row r="19" spans="1:11" ht="21.6" customHeight="1">
      <c r="A19" s="4" t="s">
        <v>46</v>
      </c>
      <c r="B19" s="41" t="s">
        <v>71</v>
      </c>
      <c r="C19" s="56" t="s">
        <v>72</v>
      </c>
      <c r="D19" s="57" t="s">
        <v>73</v>
      </c>
      <c r="E19" s="17" t="s">
        <v>74</v>
      </c>
      <c r="F19" s="2">
        <v>4578.3999999999996</v>
      </c>
      <c r="G19" s="4" t="s">
        <v>47</v>
      </c>
      <c r="H19" s="16"/>
    </row>
    <row r="20" spans="1:11" ht="27.75" customHeight="1">
      <c r="A20" s="4" t="s">
        <v>46</v>
      </c>
      <c r="B20" s="41"/>
      <c r="C20" s="56"/>
      <c r="D20" s="57"/>
      <c r="E20" s="17" t="s">
        <v>75</v>
      </c>
      <c r="F20" s="2">
        <v>89722.5</v>
      </c>
      <c r="G20" s="4" t="s">
        <v>47</v>
      </c>
      <c r="H20" s="16"/>
    </row>
    <row r="21" spans="1:11" ht="36">
      <c r="A21" s="4" t="s">
        <v>46</v>
      </c>
      <c r="B21" s="1" t="s">
        <v>76</v>
      </c>
      <c r="C21" s="1" t="s">
        <v>77</v>
      </c>
      <c r="D21" s="18" t="s">
        <v>78</v>
      </c>
      <c r="E21" s="17" t="s">
        <v>79</v>
      </c>
      <c r="F21" s="2">
        <v>88991.73</v>
      </c>
      <c r="G21" s="4" t="s">
        <v>47</v>
      </c>
      <c r="H21" s="16"/>
    </row>
    <row r="22" spans="1:11" ht="36">
      <c r="A22" s="4" t="s">
        <v>64</v>
      </c>
      <c r="B22" s="1" t="s">
        <v>65</v>
      </c>
      <c r="C22" s="19" t="s">
        <v>62</v>
      </c>
      <c r="D22" s="18" t="s">
        <v>61</v>
      </c>
      <c r="E22" s="17" t="s">
        <v>15</v>
      </c>
      <c r="F22" s="2">
        <v>123000</v>
      </c>
      <c r="G22" s="4" t="s">
        <v>63</v>
      </c>
      <c r="H22" s="16"/>
    </row>
    <row r="23" spans="1:11" ht="51.75" customHeight="1">
      <c r="A23" s="4" t="s">
        <v>46</v>
      </c>
      <c r="B23" s="1" t="s">
        <v>45</v>
      </c>
      <c r="C23" s="1" t="s">
        <v>4</v>
      </c>
      <c r="D23" s="18" t="s">
        <v>57</v>
      </c>
      <c r="E23" s="17" t="s">
        <v>56</v>
      </c>
      <c r="F23" s="2">
        <v>11800</v>
      </c>
      <c r="G23" s="4" t="s">
        <v>47</v>
      </c>
      <c r="H23" s="16"/>
    </row>
    <row r="24" spans="1:11" ht="25.5" customHeight="1">
      <c r="A24" s="43" t="s">
        <v>30</v>
      </c>
      <c r="B24" s="43"/>
      <c r="C24" s="43"/>
      <c r="D24" s="43"/>
      <c r="E24" s="43"/>
      <c r="F24" s="15">
        <f>SUM(F10:F23)</f>
        <v>3893020.11</v>
      </c>
      <c r="G24" s="14"/>
      <c r="H24" s="14"/>
    </row>
    <row r="25" spans="1:11" s="5" customFormat="1" ht="6.75" customHeight="1">
      <c r="A25" s="12"/>
      <c r="B25" s="12"/>
      <c r="C25" s="13"/>
      <c r="D25" s="13"/>
      <c r="E25" s="12"/>
      <c r="F25" s="11"/>
      <c r="H25"/>
    </row>
    <row r="26" spans="1:11" s="59" customFormat="1" ht="11.25">
      <c r="A26" s="63" t="s">
        <v>14</v>
      </c>
      <c r="B26" s="63"/>
      <c r="D26" s="61" t="s">
        <v>13</v>
      </c>
      <c r="E26" s="61"/>
      <c r="F26" s="63" t="s">
        <v>12</v>
      </c>
      <c r="G26" s="63"/>
      <c r="H26" s="63"/>
    </row>
    <row r="27" spans="1:11" s="7" customFormat="1" ht="24.75" customHeight="1">
      <c r="A27" s="54" t="s">
        <v>11</v>
      </c>
      <c r="B27" s="54"/>
      <c r="D27" s="36" t="s">
        <v>10</v>
      </c>
      <c r="E27" s="8"/>
      <c r="F27" s="55" t="s">
        <v>9</v>
      </c>
      <c r="G27" s="55"/>
      <c r="H27" s="55"/>
    </row>
    <row r="28" spans="1:11" s="7" customFormat="1" ht="12.75">
      <c r="A28" s="53" t="s">
        <v>8</v>
      </c>
      <c r="B28" s="53"/>
      <c r="D28" s="35" t="s">
        <v>69</v>
      </c>
      <c r="E28" s="8"/>
      <c r="F28" s="53" t="s">
        <v>7</v>
      </c>
      <c r="G28" s="53"/>
      <c r="H28" s="53"/>
      <c r="I28" s="10"/>
      <c r="J28" s="10"/>
      <c r="K28" s="9"/>
    </row>
    <row r="29" spans="1:11" s="59" customFormat="1" ht="12">
      <c r="A29" s="58" t="s">
        <v>6</v>
      </c>
      <c r="B29" s="58"/>
      <c r="D29" s="60" t="s">
        <v>70</v>
      </c>
      <c r="E29" s="61"/>
      <c r="F29" s="58" t="s">
        <v>5</v>
      </c>
      <c r="G29" s="58"/>
      <c r="H29" s="58"/>
      <c r="I29" s="62"/>
      <c r="J29" s="62"/>
    </row>
  </sheetData>
  <mergeCells count="31">
    <mergeCell ref="C13:C15"/>
    <mergeCell ref="D13:D15"/>
    <mergeCell ref="E13:E15"/>
    <mergeCell ref="H13:H15"/>
    <mergeCell ref="B19:B20"/>
    <mergeCell ref="C19:C20"/>
    <mergeCell ref="D19:D20"/>
    <mergeCell ref="A10:A11"/>
    <mergeCell ref="B10:B11"/>
    <mergeCell ref="C10:C11"/>
    <mergeCell ref="D10:D11"/>
    <mergeCell ref="G10:G11"/>
    <mergeCell ref="A28:B28"/>
    <mergeCell ref="F28:H28"/>
    <mergeCell ref="A29:B29"/>
    <mergeCell ref="F29:H29"/>
    <mergeCell ref="A26:B26"/>
    <mergeCell ref="F26:H26"/>
    <mergeCell ref="A27:B27"/>
    <mergeCell ref="F27:H27"/>
    <mergeCell ref="A4:G4"/>
    <mergeCell ref="A5:H5"/>
    <mergeCell ref="A8:A9"/>
    <mergeCell ref="B8:B9"/>
    <mergeCell ref="C8:C9"/>
    <mergeCell ref="D8:D9"/>
    <mergeCell ref="E8:E9"/>
    <mergeCell ref="F8:F9"/>
    <mergeCell ref="G8:G9"/>
    <mergeCell ref="H8:H9"/>
    <mergeCell ref="A24:E24"/>
  </mergeCells>
  <pageMargins left="0.59055118110236227" right="0" top="0.31496062992125984" bottom="0.31496062992125984" header="0.23622047244094491" footer="0.31496062992125984"/>
  <pageSetup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2025-12-02T18:38:51Z</cp:lastPrinted>
  <dcterms:created xsi:type="dcterms:W3CDTF">2025-01-27T17:31:04Z</dcterms:created>
  <dcterms:modified xsi:type="dcterms:W3CDTF">2025-12-02T18:41:20Z</dcterms:modified>
</cp:coreProperties>
</file>