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A6F4FBAF-3A20-4119-8749-88F18BA539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<sst xmlns="http://schemas.openxmlformats.org/spreadsheetml/2006/main" count="35" uniqueCount="35">
  <si>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</si>
  <si>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</si>
  <si>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</si>
  <si>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</si>
  <si>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</si>
  <si>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</si>
  <si>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</si>
  <si>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</si>
  <si>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</si>
  <si>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</si>
  <si>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</si>
  <si>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</si>
  <si>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</si>
  <si>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</si>
  <si>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</si>
  <si>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</si>
  <si>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</si>
  <si>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</si>
  <si>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</si>
  <si>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</si>
  <si>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</si>
  <si>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</si>
  <si>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</si>
  <si>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</si>
  <si>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</si>
  <si>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</si>
  <si>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</si>
  <si>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</si>
  <si>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</si>
  <si>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Enc. División de Contabilidad            Analista de Presupuesto</t>
  </si>
  <si>
    <t xml:space="preserve">Director Adm. Y Financiero </t>
  </si>
  <si>
    <t>AJUSTES DEL PERIODO</t>
  </si>
  <si>
    <t>Graciela Reyes                                 Thelbia Fernández</t>
  </si>
  <si>
    <t>31 de octubre del 2025</t>
  </si>
  <si>
    <t>Freidy Hinojosa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</si>
</sst>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;\(#,##0.00\)"/>
    <numFmt numFmtId="166" formatCode="&quot;$&quot;#,##0.00;[Red]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2324100</xdr:colOff>
      <xdr:row>0</xdr:row>
      <xdr:rowOff>47626</xdr:rowOff>
    </xdr:from>
    <xdr:to>
      <xdr:col>4</xdr:col>
      <xdr:colOff>13385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E12" sqref="E12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34" customWidth="1"/>
    <col min="5" max="5" width="33.140625" style="2" customWidth="1"/>
    <col min="6" max="6" width="14.85546875" style="2" bestFit="1" customWidth="1"/>
    <col min="7" max="7" width="21.42578125" style="2" customWidth="1"/>
    <col min="8" max="8" width="22.85546875" style="2" customWidth="1"/>
    <col min="9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1"/>
      <c r="B1" s="41"/>
      <c r="C1" s="41"/>
      <c r="D1" s="41"/>
      <c r="E1" s="41"/>
    </row>
    <row r="2" spans="1:8" s="2" customFormat="1" x14ac:dyDescent="0.25">
      <c r="A2" s="41"/>
      <c r="B2" s="41"/>
      <c r="C2" s="41"/>
      <c r="D2" s="41"/>
      <c r="E2" s="41"/>
    </row>
    <row r="3" spans="1:8" s="2" customFormat="1" ht="23.25" customHeight="1" x14ac:dyDescent="0.25">
      <c r="A3" s="41"/>
      <c r="B3" s="41"/>
      <c r="C3" s="41"/>
      <c r="D3" s="41"/>
      <c r="E3" s="41"/>
    </row>
    <row r="4" spans="1:8" s="2" customFormat="1" ht="18.75" customHeight="1" x14ac:dyDescent="0.25">
      <c r="A4" s="41"/>
      <c r="B4" s="41"/>
      <c r="C4" s="41"/>
      <c r="D4" s="41"/>
      <c r="E4" s="41"/>
    </row>
    <row r="5" spans="1:8" s="3" customFormat="1" ht="18.75" customHeight="1" x14ac:dyDescent="0.25">
      <c r="A5" s="42" t="s">
        <v>0</v>
      </c>
      <c r="B5" s="42"/>
      <c r="C5" s="42"/>
      <c r="D5" s="42"/>
      <c r="E5" s="42"/>
    </row>
    <row r="6" spans="1:8" s="3" customFormat="1" ht="13.5" customHeight="1" x14ac:dyDescent="0.25">
      <c r="A6" s="42" t="s">
        <v>1</v>
      </c>
      <c r="B6" s="42"/>
      <c r="C6" s="42"/>
      <c r="D6" s="42"/>
      <c r="E6" s="42"/>
    </row>
    <row r="7" spans="1:8" s="3" customFormat="1" ht="15" x14ac:dyDescent="0.25">
      <c r="A7" s="42" t="s">
        <v>33</v>
      </c>
      <c r="B7" s="42"/>
      <c r="C7" s="42"/>
      <c r="D7" s="42"/>
      <c r="E7" s="42"/>
    </row>
    <row r="8" spans="1:8" s="3" customFormat="1" ht="15" x14ac:dyDescent="0.25">
      <c r="A8" s="43" t="s">
        <v>2</v>
      </c>
      <c r="B8" s="43"/>
      <c r="C8" s="43"/>
      <c r="D8" s="43"/>
      <c r="E8" s="43"/>
    </row>
    <row r="9" spans="1:8" s="4" customFormat="1" ht="15.75" x14ac:dyDescent="0.25">
      <c r="D9" s="40" t="s">
        <v>3</v>
      </c>
      <c r="E9" s="6"/>
    </row>
    <row r="10" spans="1:8" s="6" customFormat="1" ht="5.25" customHeight="1" x14ac:dyDescent="0.25">
      <c r="D10" s="40"/>
    </row>
    <row r="11" spans="1:8" s="4" customFormat="1" ht="3.75" hidden="1" customHeight="1" x14ac:dyDescent="0.25">
      <c r="D11" s="40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881553.82</v>
      </c>
      <c r="H13" s="12"/>
    </row>
    <row r="14" spans="1:8" s="13" customFormat="1" ht="12.75" x14ac:dyDescent="0.25">
      <c r="D14" s="10" t="s">
        <v>7</v>
      </c>
      <c r="E14" s="14">
        <v>2397551.15</v>
      </c>
    </row>
    <row r="15" spans="1:8" s="6" customFormat="1" x14ac:dyDescent="0.2">
      <c r="D15" s="5" t="s">
        <v>8</v>
      </c>
      <c r="E15" s="15">
        <f>SUM(E13:E14)</f>
        <v>3279104.9699999997</v>
      </c>
      <c r="H15" s="25"/>
    </row>
    <row r="16" spans="1:8" s="6" customFormat="1" x14ac:dyDescent="0.25">
      <c r="D16" s="5" t="s">
        <v>9</v>
      </c>
      <c r="E16" s="17"/>
    </row>
    <row r="17" spans="4:8" s="13" customFormat="1" ht="15" x14ac:dyDescent="0.25">
      <c r="D17" s="10" t="s">
        <v>10</v>
      </c>
      <c r="E17" s="14">
        <v>166346135.53999999</v>
      </c>
      <c r="F17" s="39"/>
      <c r="G17" s="18"/>
      <c r="H17" s="18"/>
    </row>
    <row r="18" spans="4:8" s="13" customFormat="1" ht="12.75" x14ac:dyDescent="0.2">
      <c r="D18" s="10" t="s">
        <v>11</v>
      </c>
      <c r="E18" s="19">
        <v>-131053293.3</v>
      </c>
    </row>
    <row r="19" spans="4:8" s="6" customFormat="1" x14ac:dyDescent="0.25">
      <c r="D19" s="5" t="s">
        <v>12</v>
      </c>
      <c r="E19" s="15">
        <f>SUM(E17:E18)</f>
        <v>35292842.239999995</v>
      </c>
    </row>
    <row r="20" spans="4:8" s="6" customFormat="1" ht="15" thickBot="1" x14ac:dyDescent="0.3">
      <c r="D20" s="5" t="s">
        <v>13</v>
      </c>
      <c r="E20" s="20">
        <f>SUM(E19+E15)</f>
        <v>38571947.209999993</v>
      </c>
      <c r="H20" s="16"/>
    </row>
    <row r="21" spans="4:8" s="6" customFormat="1" ht="15" thickTop="1" x14ac:dyDescent="0.25">
      <c r="D21" s="5" t="s">
        <v>14</v>
      </c>
      <c r="E21" s="21"/>
      <c r="F21" s="16"/>
    </row>
    <row r="22" spans="4:8" s="6" customFormat="1" x14ac:dyDescent="0.25">
      <c r="D22" s="5" t="s">
        <v>15</v>
      </c>
      <c r="E22" s="22"/>
    </row>
    <row r="23" spans="4:8" s="13" customFormat="1" ht="12.75" x14ac:dyDescent="0.25">
      <c r="D23" s="10" t="s">
        <v>16</v>
      </c>
      <c r="E23" s="14">
        <v>569004.85</v>
      </c>
    </row>
    <row r="24" spans="4:8" s="13" customFormat="1" ht="12.75" x14ac:dyDescent="0.25">
      <c r="D24" s="10" t="s">
        <v>17</v>
      </c>
      <c r="E24" s="14"/>
      <c r="F24" s="18"/>
      <c r="G24" s="18"/>
    </row>
    <row r="25" spans="4:8" s="6" customFormat="1" x14ac:dyDescent="0.25">
      <c r="D25" s="5" t="s">
        <v>18</v>
      </c>
      <c r="E25" s="15">
        <f>SUM(E22:E24)</f>
        <v>569004.85</v>
      </c>
      <c r="F25" s="16"/>
    </row>
    <row r="26" spans="4:8" s="6" customFormat="1" x14ac:dyDescent="0.25">
      <c r="D26" s="5" t="s">
        <v>19</v>
      </c>
      <c r="E26" s="15">
        <v>0</v>
      </c>
    </row>
    <row r="27" spans="4:8" s="6" customFormat="1" x14ac:dyDescent="0.25">
      <c r="D27" s="5" t="s">
        <v>20</v>
      </c>
      <c r="E27" s="15">
        <f>SUM(E25)</f>
        <v>569004.85</v>
      </c>
    </row>
    <row r="28" spans="4:8" s="6" customFormat="1" x14ac:dyDescent="0.25">
      <c r="D28" s="5" t="s">
        <v>21</v>
      </c>
      <c r="E28" s="15"/>
    </row>
    <row r="29" spans="4:8" s="13" customFormat="1" ht="12.75" x14ac:dyDescent="0.25">
      <c r="D29" s="10" t="s">
        <v>22</v>
      </c>
      <c r="E29" s="14">
        <v>37639604.350000001</v>
      </c>
      <c r="F29" s="18"/>
    </row>
    <row r="30" spans="4:8" s="13" customFormat="1" ht="14.25" customHeight="1" x14ac:dyDescent="0.2">
      <c r="D30" s="10" t="s">
        <v>31</v>
      </c>
      <c r="E30" s="23">
        <v>363338.01</v>
      </c>
      <c r="F30" s="14"/>
    </row>
    <row r="31" spans="4:8" s="6" customFormat="1" ht="17.25" customHeight="1" x14ac:dyDescent="0.25">
      <c r="D31" s="5" t="s">
        <v>23</v>
      </c>
      <c r="E31" s="15">
        <f>SUM(E29:E30)</f>
        <v>38002942.359999999</v>
      </c>
      <c r="F31" s="14"/>
      <c r="H31" s="24"/>
    </row>
    <row r="32" spans="4:8" s="6" customFormat="1" ht="18.75" customHeight="1" thickBot="1" x14ac:dyDescent="0.25">
      <c r="D32" s="5" t="s">
        <v>24</v>
      </c>
      <c r="E32" s="20">
        <f>+E27+E31</f>
        <v>38571947.210000001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27</v>
      </c>
      <c r="E35" s="1" t="s">
        <v>28</v>
      </c>
    </row>
    <row r="36" spans="3:7" s="2" customFormat="1" ht="15.75" customHeight="1" x14ac:dyDescent="0.25">
      <c r="C36" s="6"/>
      <c r="D36" s="5" t="s">
        <v>32</v>
      </c>
      <c r="E36" s="37" t="s">
        <v>34</v>
      </c>
    </row>
    <row r="37" spans="3:7" s="2" customFormat="1" ht="19.5" customHeight="1" x14ac:dyDescent="0.25">
      <c r="C37" s="6"/>
      <c r="D37" s="10" t="s">
        <v>29</v>
      </c>
      <c r="E37" s="30" t="s">
        <v>30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2025-11-06T13:52:32Z</cp:lastPrinted>
  <dcterms:created xsi:type="dcterms:W3CDTF">2015-06-05T18:17:20Z</dcterms:created>
  <dcterms:modified xsi:type="dcterms:W3CDTF">2025-11-06T13:52:34Z</dcterms:modified>
</cp:coreProperties>
</file>