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2A3DB850-1848-4563-B112-CD6753F42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3" r:id="rId1"/>
  </sheets>
  <definedNames>
    <definedName name="_xlnm._FilterDatabase" localSheetId="0" hidden="1">septiembre!$A$6:$K$51</definedName>
    <definedName name="_xlnm.Print_Titles" localSheetId="0">septiembre!$1:$6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3" l="1"/>
  <c r="J57" i="3"/>
  <c r="J54" i="3"/>
  <c r="J55" i="3"/>
  <c r="J52" i="3"/>
  <c r="J53" i="3"/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7" i="3"/>
</calcChain>
</file>

<file path=xl/sharedStrings.xml><?xml version="1.0" encoding="utf-8"?>
<sst xmlns="http://schemas.openxmlformats.org/spreadsheetml/2006/main" count="279" uniqueCount="234">
  <si>
    <t>LIB 2113</t>
  </si>
  <si>
    <t>Servicio de fumigacion y control de plagas en la Oficina Principal del SIUBEN, orden 2025-00051.</t>
  </si>
  <si>
    <t>PRIME PEST CONTROL SRL</t>
  </si>
  <si>
    <t>LIB 2120</t>
  </si>
  <si>
    <t>Compañia Dominicana de Telefonos S A</t>
  </si>
  <si>
    <t>LIB 2125</t>
  </si>
  <si>
    <t>LIB 2126</t>
  </si>
  <si>
    <t>Pago de la sumaria 722382272, Servicio Internet Móvil, durante el mes de agosto del 2025, correspondiente a la Oficina Principal del SIUBEN.</t>
  </si>
  <si>
    <t>LIB 2128</t>
  </si>
  <si>
    <t>EDESUR</t>
  </si>
  <si>
    <t>LIB 2129</t>
  </si>
  <si>
    <t>EDEESTE</t>
  </si>
  <si>
    <t>LIB 2130</t>
  </si>
  <si>
    <t>Servicio de recogida de basura código sistema: 41357 de la Oficina Principal SIUBEN, correspondiente al mes de septiembre 2025.</t>
  </si>
  <si>
    <t>LIB 2133</t>
  </si>
  <si>
    <t>Servicio de Mantenimiento y Reparacion de Flotilla Vehicular del SIUBEN, segun orden 2025-00044.</t>
  </si>
  <si>
    <t>AUTO SAI RD, SRL</t>
  </si>
  <si>
    <t>LIB 2136</t>
  </si>
  <si>
    <t>JUNTA CENTRAL ELECTORAL</t>
  </si>
  <si>
    <t>LIB 2137</t>
  </si>
  <si>
    <t>Compra de (20) Bateria para uso en equipos institucionales (UPS)del SIUBEN, orden 2025-00079.</t>
  </si>
  <si>
    <t>Ramirez &amp; Mojica SRL.</t>
  </si>
  <si>
    <t>LIB 2140</t>
  </si>
  <si>
    <t>Compra de (90) pines institucionales, destinados al reconocimiento del personal de esta Unidad Ejecutora SIUBEN, orden 2025-00084.</t>
  </si>
  <si>
    <t>GLOBAL PROMO JO LE, SRL</t>
  </si>
  <si>
    <t>LIB 2141</t>
  </si>
  <si>
    <t>Servicio de limpieza y desinfección de cisterna destinado a la oficina principal de esta Unidad Ejecutora SIUBEN, orden 2025-00087.</t>
  </si>
  <si>
    <t>SOLUHD, SRL</t>
  </si>
  <si>
    <t>LIB 2155</t>
  </si>
  <si>
    <t>Servicio suministro de agua potable y alcantarillado contrato No:85004388 de la Oficina Regional Cibao Nordeste, mes agosto 2025.</t>
  </si>
  <si>
    <t>INAPA</t>
  </si>
  <si>
    <t>LIB 2167</t>
  </si>
  <si>
    <t>Servicio de recogida de basura RMC:0000027363 de la Oficina Regional Cibao Sur, correspondiente al mes de septiembre 2025.</t>
  </si>
  <si>
    <t>Ayuntamiento  Municipal De La Vega</t>
  </si>
  <si>
    <t>LIB 2168</t>
  </si>
  <si>
    <t>Suministro de agua potable y alcantarillado según código de sistema 5153 de la Oficina Regional Cibao Sur, mes sept.2025.</t>
  </si>
  <si>
    <t>CORAAVEGA</t>
  </si>
  <si>
    <t>LIB 2175</t>
  </si>
  <si>
    <t>Compra de insumos de cocina (Alimentos y Bebidas), para uso del SIUBEN, orden 2025-00099.</t>
  </si>
  <si>
    <t>GTG INDUSTRIAL, SRL</t>
  </si>
  <si>
    <t>LIB 2176</t>
  </si>
  <si>
    <t>Compra de insumos de cocina (Alimentos y Bebidas), para uso del SIUBEN, orden 2025-00100.</t>
  </si>
  <si>
    <t>GRUPO ADDINCA SRL</t>
  </si>
  <si>
    <t>LIB 2181</t>
  </si>
  <si>
    <t>EDENORTE</t>
  </si>
  <si>
    <t>LIB 2182</t>
  </si>
  <si>
    <t>Honorarios profesionales por notarización de documentos de esta Unidad Ejecutora SIUBEN, según factura NCF: B1500000383.</t>
  </si>
  <si>
    <t>CARLOS MARTIN VALDEZ DUVAL</t>
  </si>
  <si>
    <t>LIB 2183</t>
  </si>
  <si>
    <t>Suministros de almuerzos y cenas para el personal de esta Unidad Ejecutora SIUBEN, desde el día 16 hasta el 31/08/2025, orden 2025-00002.</t>
  </si>
  <si>
    <t>INVERSIONES SIURANA, SRL</t>
  </si>
  <si>
    <t>LIB 2194</t>
  </si>
  <si>
    <t>Alquiler del local donde se encuentra ubicada la Regional Ozama II de esta Unidad Ejecutora SIUBEN, correspondiente al mes de agosto 2025.</t>
  </si>
  <si>
    <t>SGC SERVICIOS GARANTIA Y CALIDAD SRL</t>
  </si>
  <si>
    <t>LIB 2195</t>
  </si>
  <si>
    <t>Servicio de transporte de carga, para mudanza de local de la Oficina Regional Cibao Norte (Santiago) y traslado de Activos Fijos del SIUBEN.</t>
  </si>
  <si>
    <t>MUDANZAS DOMINICANA, SRL.</t>
  </si>
  <si>
    <t>LIB 2215</t>
  </si>
  <si>
    <t>Compra de suministros de limpieza, destinados a ser utilizados en la oficina principal de esta Unidad Ejecutora SIUBEN, orden 2025-00106.</t>
  </si>
  <si>
    <t>LIB 2216</t>
  </si>
  <si>
    <t>Compra de suministros de limpieza, destinados a ser utilizados en esta Unidad Ejecutora SIUBEN, orden 2025-00103.</t>
  </si>
  <si>
    <t>LIB 2217</t>
  </si>
  <si>
    <t>Compra de agua embotellada, destinada al consumo del personal en la oficina principal de esta Unidad Ejecutora SIUBEN, orden 2025-00065.</t>
  </si>
  <si>
    <t>AGUA PLANETA AZUL, S.A.</t>
  </si>
  <si>
    <t>LIB 2225</t>
  </si>
  <si>
    <t>Alquiler del local donde se encuentra ubicada la Regional El Valle de esta Unidad Ejecutora SIUBEN correspondiente a los meses de enero - agosto 2025.</t>
  </si>
  <si>
    <t>LIB 2227</t>
  </si>
  <si>
    <t>Servicio de recogida de basura Inmueble No.003972 de la Oficina Regional Higuamo-San Pedro de Macorís de esta Unidad Ejecutora SIUBEN,  mes de septiembre 2025.</t>
  </si>
  <si>
    <t>LIB 2228</t>
  </si>
  <si>
    <t>Servicio suministro de agua potable y alcantarillado contrato No: 84962842 de la Oficina Regional Higuamo-San Pedro de Macorís del SIUBEN, mes de agosto 2025.</t>
  </si>
  <si>
    <t>LIB 2230</t>
  </si>
  <si>
    <t>Compra de suministros de limpieza, destinados a ser utilizados en esta Unidad Ejecutora SIUBEN, orden 2025-00105.</t>
  </si>
  <si>
    <t>Segross Comercial, SRL.</t>
  </si>
  <si>
    <t>LIB 2231</t>
  </si>
  <si>
    <t>Compra de suministros de limpieza, destinados a ser utilizados en esta Unidad Ejecutora SIUBEN, orden 2025-00104.</t>
  </si>
  <si>
    <t>Inversiones Gretmon, SRL.</t>
  </si>
  <si>
    <t>Sistema Unico de Beneficiarios SIUBEN</t>
  </si>
  <si>
    <t>División de Contabilidad</t>
  </si>
  <si>
    <t>LIB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</si>
  <si>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</si>
  <si>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</si>
  <si>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</si>
  <si>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</si>
  <si>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</si>
  <si>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</si>
  <si>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</si>
  <si>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</si>
  <si>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</si>
  <si>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</si>
  <si>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Suministro de energía eléctrica Regionales Noroeste (NIC7095549), mes de julio/2025 de esta Unidad Ejecutora SIUBEN.</t>
  </si>
  <si>
    <t>Relación de  Pagos a Proveedores, mes de septiembre 2025</t>
  </si>
  <si>
    <t>B1500005188</t>
  </si>
  <si>
    <t>B1500000042</t>
  </si>
  <si>
    <t>E450000000175</t>
  </si>
  <si>
    <t>B1500000032</t>
  </si>
  <si>
    <t>0042</t>
  </si>
  <si>
    <t>Pago de la flota No. 706146534 por Comunicación Móvil durante el mes de agosto del año 2025, Unidad Ejecutora SIUBEN.</t>
  </si>
  <si>
    <t>Pago de la sumaria 717385730 por Servicio Telefónico y Data, mes de agosto del 2025, correspondiente a la Oficina Principal y Regionales del SIUBEN.</t>
  </si>
  <si>
    <t>Suministro energía eléctrica  Regional Santo Domingo NIC 4230980, mes de agosto/2025 de esta Unidad Ejecutora SIUBEN.</t>
  </si>
  <si>
    <t>Suministro energía eléctrica Regional Este NIC 3463218, mes de agosto/2025 de esta Unidad Ejecutora SIUBEN.</t>
  </si>
  <si>
    <t>Suministro Energía Eléctrica Regional El Valle NIC  6452073, correspondiente al mes de agosto del 2025, Unidad Ejecutora SIUBEN.</t>
  </si>
  <si>
    <t>Suministro Energía Eléctrica Oficina Principal NIC 6055331, correspondiente al mes de agosto del 2025, Unidad Ejecutora SIUBEN.</t>
  </si>
  <si>
    <t xml:space="preserve"> B1500002600</t>
  </si>
  <si>
    <t xml:space="preserve"> B1500002601</t>
  </si>
  <si>
    <t xml:space="preserve"> B1500002602</t>
  </si>
  <si>
    <t xml:space="preserve"> B1500002603</t>
  </si>
  <si>
    <t xml:space="preserve"> B1500002604</t>
  </si>
  <si>
    <t xml:space="preserve"> B1500002605</t>
  </si>
  <si>
    <t xml:space="preserve"> B1500002617</t>
  </si>
  <si>
    <t xml:space="preserve"> B1500002618</t>
  </si>
  <si>
    <t xml:space="preserve"> B1500002619</t>
  </si>
  <si>
    <t xml:space="preserve"> B1500002620</t>
  </si>
  <si>
    <t>500002600</t>
  </si>
  <si>
    <t>500002601</t>
  </si>
  <si>
    <t>500002602</t>
  </si>
  <si>
    <t>500002603</t>
  </si>
  <si>
    <t>500002604</t>
  </si>
  <si>
    <t>500002605</t>
  </si>
  <si>
    <t>500002617</t>
  </si>
  <si>
    <t>500002618</t>
  </si>
  <si>
    <t>500002619</t>
  </si>
  <si>
    <t>500002620</t>
  </si>
  <si>
    <t>Servicio de consulta archivo maestro cedulado, corresp. a los meses de septiembre 2025.</t>
  </si>
  <si>
    <t>B1500001949</t>
  </si>
  <si>
    <t>1949</t>
  </si>
  <si>
    <t>0175</t>
  </si>
  <si>
    <t>B1500000356</t>
  </si>
  <si>
    <t>0356</t>
  </si>
  <si>
    <t>B1500000014</t>
  </si>
  <si>
    <t>0014</t>
  </si>
  <si>
    <t>E450000004571</t>
  </si>
  <si>
    <t>1246880</t>
  </si>
  <si>
    <t>B1500003557</t>
  </si>
  <si>
    <t>FM01009829</t>
  </si>
  <si>
    <t>B1500015468</t>
  </si>
  <si>
    <t>FS-3896236</t>
  </si>
  <si>
    <t>01-007418</t>
  </si>
  <si>
    <t>0032</t>
  </si>
  <si>
    <t>B1500000597</t>
  </si>
  <si>
    <t>7526</t>
  </si>
  <si>
    <t>B1500000034</t>
  </si>
  <si>
    <t>0034</t>
  </si>
  <si>
    <t>7451</t>
  </si>
  <si>
    <t>B1500005221</t>
  </si>
  <si>
    <t>E450000015161</t>
  </si>
  <si>
    <t>E450000015177</t>
  </si>
  <si>
    <t>Ayuntamiento Municipal San Juan de la Maguana</t>
  </si>
  <si>
    <t>Ayuntamiento San Pedro De Macorís</t>
  </si>
  <si>
    <t>B1500000002</t>
  </si>
  <si>
    <t>104</t>
  </si>
  <si>
    <t>B1500000479</t>
  </si>
  <si>
    <t>629</t>
  </si>
  <si>
    <t>Ayuntamiento del Distrito Nacional</t>
  </si>
  <si>
    <t>B1500066147</t>
  </si>
  <si>
    <t>37868370</t>
  </si>
  <si>
    <t>B1500000383</t>
  </si>
  <si>
    <t>0383</t>
  </si>
  <si>
    <t>B1500002364</t>
  </si>
  <si>
    <t>01-01201201</t>
  </si>
  <si>
    <t>E45000004662</t>
  </si>
  <si>
    <t>1247906</t>
  </si>
  <si>
    <t>E450000000113</t>
  </si>
  <si>
    <t>0113</t>
  </si>
  <si>
    <t>B1500001184</t>
  </si>
  <si>
    <t>65-25</t>
  </si>
  <si>
    <t>Suministro de energía eléctrica Regional Nordeste (NIC5283031), mes de agosto/2025 de esta Unidad Ejecutora SIUBEN.</t>
  </si>
  <si>
    <t>202509587347</t>
  </si>
  <si>
    <t>E450000075676</t>
  </si>
  <si>
    <t>202509592330</t>
  </si>
  <si>
    <t>E450000078152</t>
  </si>
  <si>
    <t>Suministro de energía eléctrica  Regional Central (NIC8084561),  mes de julio/2025 de esta Unidad Ejecutora SIUBEN.</t>
  </si>
  <si>
    <t>202509646621</t>
  </si>
  <si>
    <t>E450000078756</t>
  </si>
  <si>
    <t>3463218225-82</t>
  </si>
  <si>
    <t>E450000044440</t>
  </si>
  <si>
    <t>4230980080-26</t>
  </si>
  <si>
    <t>E450000047268</t>
  </si>
  <si>
    <t>6055331306-03</t>
  </si>
  <si>
    <t>E450000059065</t>
  </si>
  <si>
    <t>6452073096-10</t>
  </si>
  <si>
    <t>E450000059066</t>
  </si>
  <si>
    <t>0293</t>
  </si>
  <si>
    <t>B1500000293</t>
  </si>
  <si>
    <t>E450000090073</t>
  </si>
  <si>
    <t>208</t>
  </si>
  <si>
    <t>E450000088934</t>
  </si>
  <si>
    <t>203</t>
  </si>
  <si>
    <t>191</t>
  </si>
  <si>
    <t>E450000088995</t>
  </si>
  <si>
    <t>LIB 2262</t>
  </si>
  <si>
    <t>Compra de material gastable de oficina, destinados a ser utilizados en esta Unidad Ejecutora SIUBEN, orden 2025-00108.</t>
  </si>
  <si>
    <t>PORTAFOLIO DO, SRL</t>
  </si>
  <si>
    <t>LIB 2267</t>
  </si>
  <si>
    <t>Seguro de vida  Póliza No. 2-2-102-0019759 del personal de esta Unidad Ejecutora SIUBEN, período 01/09/2025 _ 30/09/2025.</t>
  </si>
  <si>
    <t>LIB 2268</t>
  </si>
  <si>
    <t>Seguro médico Póliza No. 30-95-198972, correspondiente a los planes de Salud del persona  de esta Unidad Ejecutora SIUBEN, período 01/09/2025 _ 30/09/2025.</t>
  </si>
  <si>
    <t>HUMANO SEGUROS S.A.</t>
  </si>
  <si>
    <t>LIB 2270</t>
  </si>
  <si>
    <t>Renovación de póliza No.2-2-815-0015095 de seguro Todo Riesgo Equipos Electrónicos de esta Unidad Ejecutora SIUBEN, período 11/08/2025 _ 11/08/2026.</t>
  </si>
  <si>
    <t>LIB 2284</t>
  </si>
  <si>
    <t>Alquiler del local donde se encuentra ubicada la Regional Cibao Sur de esta Unidad Ejecutora SIUBEN, correspondiente a los meses enero _ junio del 2025.</t>
  </si>
  <si>
    <t>JOSSIERIE SANTOS COSME</t>
  </si>
  <si>
    <t>LIB 2290</t>
  </si>
  <si>
    <t>Servicio de plataforma multimenú para suministros de almuerzos y cenas para el personal de esta Unidad Ejecutora SIUBEN, desde el día 16 hasta el 31/08/2025.</t>
  </si>
  <si>
    <t>LIB 2291</t>
  </si>
  <si>
    <t>ICU Soluciones Empresariales, SRL</t>
  </si>
  <si>
    <t>B1500000088</t>
  </si>
  <si>
    <t>0088</t>
  </si>
  <si>
    <t>SEGUROS RESERVAS, S.A</t>
  </si>
  <si>
    <t>E450000007653</t>
  </si>
  <si>
    <t>003477878</t>
  </si>
  <si>
    <t>E450000005489</t>
  </si>
  <si>
    <t>4576856</t>
  </si>
  <si>
    <t>E450000006992</t>
  </si>
  <si>
    <t>003450243</t>
  </si>
  <si>
    <t>B1500000153</t>
  </si>
  <si>
    <t>011</t>
  </si>
  <si>
    <t>E450000000132</t>
  </si>
  <si>
    <t>0132</t>
  </si>
  <si>
    <t>B1500001009</t>
  </si>
  <si>
    <t>1009</t>
  </si>
  <si>
    <t>Servicio de alquiler de impresoras mes de agosto 2025 para uso de la oficina principal y oficinas regionales de esta Unidad Ejecutora SIUBEN, orden 2025-00004.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</si>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</sst>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\-#,##0.00;* ??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Gotham"/>
    </font>
    <font>
      <b/>
      <sz val="11"/>
      <color theme="1"/>
      <name val="Gotham"/>
    </font>
    <font>
      <sz val="11"/>
      <color theme="1"/>
      <name val="Gotham"/>
    </font>
    <font>
      <sz val="9"/>
      <color rgb="FF000000"/>
      <name val="Gotham"/>
    </font>
    <font>
      <sz val="9"/>
      <color theme="1"/>
      <name val="Gotham"/>
    </font>
    <font>
      <sz val="10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0"/>
      <color theme="1"/>
      <name val="Gotham"/>
    </font>
    <font>
      <sz val="12"/>
      <color rgb="FF00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5" fillId="0" borderId="1" xfId="0" applyNumberFormat="1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right"/>
    </xf>
    <xf numFmtId="0" fontId="6" fillId="0" borderId="0" xfId="0" applyFont="1"/>
    <xf numFmtId="49" fontId="5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7" fillId="0" borderId="0" xfId="0" applyFont="1"/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160021</xdr:colOff>
      <xdr:row>0</xdr:row>
      <xdr:rowOff>41466</xdr:rowOff>
    </xdr:from>
    <xdr:ext cx="1659254" cy="96247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41466"/>
          <a:ext cx="1659254" cy="9624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82"/>
  <sheetViews>
    <sheetView tabSelected="1" topLeftCell="A55" zoomScaleNormal="100" workbookViewId="0">
      <selection activeCell="E59" sqref="E59"/>
    </sheetView>
  </sheetViews>
  <sheetFormatPr defaultColWidth="9.140625" defaultRowHeight="15" x14ac:dyDescent="0.25"/>
  <cols>
    <col min="1" max="1" width="9.140625" style="1"/>
    <col min="2" max="2" width="32.28515625" customWidth="1"/>
    <col min="3" max="3" width="35.28515625" customWidth="1"/>
    <col min="4" max="4" width="14.7109375" style="2" customWidth="1"/>
    <col min="5" max="5" width="18.85546875" style="3" customWidth="1"/>
    <col min="6" max="6" width="12.42578125" style="3" customWidth="1"/>
    <col min="7" max="7" width="12.28515625" customWidth="1"/>
    <col min="8" max="8" width="12.42578125" style="3" customWidth="1"/>
    <col min="9" max="9" width="12.5703125" customWidth="1"/>
    <col min="10" max="10" width="9.7109375" customWidth="1"/>
    <col min="11" max="11" width="11.140625" customWidth="1"/>
  </cols>
  <sheetData>
    <row r="2" spans="1:11" ht="18" x14ac:dyDescent="0.25">
      <c r="A2" s="20" t="s">
        <v>76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8" x14ac:dyDescent="0.25">
      <c r="A3" s="20" t="s">
        <v>77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7.45" customHeight="1" x14ac:dyDescent="0.25">
      <c r="A4" s="33" t="s">
        <v>90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s="32" customFormat="1" ht="45.75" customHeight="1" x14ac:dyDescent="0.2">
      <c r="A6" s="29" t="s">
        <v>78</v>
      </c>
      <c r="B6" s="29" t="s">
        <v>79</v>
      </c>
      <c r="C6" s="29" t="s">
        <v>80</v>
      </c>
      <c r="D6" s="30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31" t="s">
        <v>86</v>
      </c>
      <c r="J6" s="31" t="s">
        <v>87</v>
      </c>
      <c r="K6" s="31" t="s">
        <v>88</v>
      </c>
    </row>
    <row r="7" spans="1:11" s="7" customFormat="1" ht="33.75" x14ac:dyDescent="0.15">
      <c r="A7" s="17" t="s">
        <v>0</v>
      </c>
      <c r="B7" s="5" t="s">
        <v>2</v>
      </c>
      <c r="C7" s="5" t="s">
        <v>1</v>
      </c>
      <c r="D7" s="14" t="s">
        <v>95</v>
      </c>
      <c r="E7" s="15" t="s">
        <v>92</v>
      </c>
      <c r="F7" s="11">
        <v>45892</v>
      </c>
      <c r="G7" s="6">
        <v>39999.99</v>
      </c>
      <c r="H7" s="11">
        <v>46022</v>
      </c>
      <c r="I7" s="6">
        <v>39999.99</v>
      </c>
      <c r="J7" s="10">
        <f>+I7-G7</f>
        <v>0</v>
      </c>
      <c r="K7" s="15"/>
    </row>
    <row r="8" spans="1:11" s="7" customFormat="1" ht="45.6" customHeight="1" x14ac:dyDescent="0.15">
      <c r="A8" s="17" t="s">
        <v>3</v>
      </c>
      <c r="B8" s="5" t="s">
        <v>4</v>
      </c>
      <c r="C8" s="5" t="s">
        <v>96</v>
      </c>
      <c r="D8" s="14" t="s">
        <v>184</v>
      </c>
      <c r="E8" s="15" t="s">
        <v>183</v>
      </c>
      <c r="F8" s="11">
        <v>45896</v>
      </c>
      <c r="G8" s="6">
        <v>434173.09</v>
      </c>
      <c r="H8" s="11">
        <v>46387</v>
      </c>
      <c r="I8" s="6">
        <v>434173.09</v>
      </c>
      <c r="J8" s="10">
        <f t="shared" ref="J8:J57" si="0">+I8-G8</f>
        <v>0</v>
      </c>
      <c r="K8" s="15"/>
    </row>
    <row r="9" spans="1:11" s="7" customFormat="1" ht="58.9" customHeight="1" x14ac:dyDescent="0.15">
      <c r="A9" s="17" t="s">
        <v>5</v>
      </c>
      <c r="B9" s="5" t="s">
        <v>4</v>
      </c>
      <c r="C9" s="5" t="s">
        <v>97</v>
      </c>
      <c r="D9" s="14" t="s">
        <v>186</v>
      </c>
      <c r="E9" s="15" t="s">
        <v>185</v>
      </c>
      <c r="F9" s="11">
        <v>45896</v>
      </c>
      <c r="G9" s="6">
        <v>1132880.28</v>
      </c>
      <c r="H9" s="11">
        <v>46387</v>
      </c>
      <c r="I9" s="6">
        <v>1132880.28</v>
      </c>
      <c r="J9" s="10">
        <f t="shared" si="0"/>
        <v>0</v>
      </c>
      <c r="K9" s="15"/>
    </row>
    <row r="10" spans="1:11" s="7" customFormat="1" ht="45.6" customHeight="1" x14ac:dyDescent="0.15">
      <c r="A10" s="17" t="s">
        <v>6</v>
      </c>
      <c r="B10" s="5" t="s">
        <v>4</v>
      </c>
      <c r="C10" s="5" t="s">
        <v>7</v>
      </c>
      <c r="D10" s="14" t="s">
        <v>187</v>
      </c>
      <c r="E10" s="15" t="s">
        <v>188</v>
      </c>
      <c r="F10" s="11">
        <v>45896</v>
      </c>
      <c r="G10" s="6">
        <v>45610.19</v>
      </c>
      <c r="H10" s="11">
        <v>46387</v>
      </c>
      <c r="I10" s="6">
        <v>45610.19</v>
      </c>
      <c r="J10" s="10">
        <f t="shared" si="0"/>
        <v>0</v>
      </c>
      <c r="K10" s="15"/>
    </row>
    <row r="11" spans="1:11" s="7" customFormat="1" ht="48.6" customHeight="1" x14ac:dyDescent="0.15">
      <c r="A11" s="17" t="s">
        <v>8</v>
      </c>
      <c r="B11" s="5" t="s">
        <v>9</v>
      </c>
      <c r="C11" s="5" t="s">
        <v>100</v>
      </c>
      <c r="D11" s="14" t="s">
        <v>179</v>
      </c>
      <c r="E11" s="15" t="s">
        <v>180</v>
      </c>
      <c r="F11" s="11">
        <v>45900</v>
      </c>
      <c r="G11" s="6">
        <v>17082.25</v>
      </c>
      <c r="H11" s="11">
        <v>46022</v>
      </c>
      <c r="I11" s="6">
        <v>17082.25</v>
      </c>
      <c r="J11" s="10">
        <f t="shared" si="0"/>
        <v>0</v>
      </c>
      <c r="K11" s="15"/>
    </row>
    <row r="12" spans="1:11" s="7" customFormat="1" ht="48.6" customHeight="1" x14ac:dyDescent="0.15">
      <c r="A12" s="17" t="s">
        <v>8</v>
      </c>
      <c r="B12" s="5" t="s">
        <v>9</v>
      </c>
      <c r="C12" s="5" t="s">
        <v>101</v>
      </c>
      <c r="D12" s="14" t="s">
        <v>177</v>
      </c>
      <c r="E12" s="15" t="s">
        <v>178</v>
      </c>
      <c r="F12" s="11">
        <v>45900</v>
      </c>
      <c r="G12" s="6">
        <v>505138.1</v>
      </c>
      <c r="H12" s="11">
        <v>46022</v>
      </c>
      <c r="I12" s="6">
        <v>505138.1</v>
      </c>
      <c r="J12" s="10">
        <f t="shared" si="0"/>
        <v>0</v>
      </c>
      <c r="K12" s="15"/>
    </row>
    <row r="13" spans="1:11" s="7" customFormat="1" ht="46.15" customHeight="1" x14ac:dyDescent="0.15">
      <c r="A13" s="17" t="s">
        <v>10</v>
      </c>
      <c r="B13" s="5" t="s">
        <v>11</v>
      </c>
      <c r="C13" s="5" t="s">
        <v>98</v>
      </c>
      <c r="D13" s="14" t="s">
        <v>175</v>
      </c>
      <c r="E13" s="15" t="s">
        <v>176</v>
      </c>
      <c r="F13" s="11">
        <v>45891</v>
      </c>
      <c r="G13" s="6">
        <v>13419.22</v>
      </c>
      <c r="H13" s="11">
        <v>46022</v>
      </c>
      <c r="I13" s="6">
        <v>13419.22</v>
      </c>
      <c r="J13" s="10">
        <f t="shared" si="0"/>
        <v>0</v>
      </c>
      <c r="K13" s="15"/>
    </row>
    <row r="14" spans="1:11" s="7" customFormat="1" ht="37.9" customHeight="1" x14ac:dyDescent="0.15">
      <c r="A14" s="17" t="s">
        <v>10</v>
      </c>
      <c r="B14" s="5" t="s">
        <v>11</v>
      </c>
      <c r="C14" s="5" t="s">
        <v>99</v>
      </c>
      <c r="D14" s="14" t="s">
        <v>173</v>
      </c>
      <c r="E14" s="15" t="s">
        <v>174</v>
      </c>
      <c r="F14" s="11">
        <v>45887</v>
      </c>
      <c r="G14" s="6">
        <v>24761.83</v>
      </c>
      <c r="H14" s="11">
        <v>46022</v>
      </c>
      <c r="I14" s="6">
        <v>24761.83</v>
      </c>
      <c r="J14" s="10">
        <f t="shared" si="0"/>
        <v>0</v>
      </c>
      <c r="K14" s="15"/>
    </row>
    <row r="15" spans="1:11" s="7" customFormat="1" ht="37.9" customHeight="1" x14ac:dyDescent="0.15">
      <c r="A15" s="17" t="s">
        <v>12</v>
      </c>
      <c r="B15" s="5" t="s">
        <v>152</v>
      </c>
      <c r="C15" s="5" t="s">
        <v>13</v>
      </c>
      <c r="D15" s="14" t="s">
        <v>154</v>
      </c>
      <c r="E15" s="15" t="s">
        <v>153</v>
      </c>
      <c r="F15" s="11">
        <v>45901</v>
      </c>
      <c r="G15" s="6">
        <v>600</v>
      </c>
      <c r="H15" s="11">
        <v>46387</v>
      </c>
      <c r="I15" s="6">
        <v>600</v>
      </c>
      <c r="J15" s="10">
        <f t="shared" si="0"/>
        <v>0</v>
      </c>
      <c r="K15" s="15"/>
    </row>
    <row r="16" spans="1:11" s="7" customFormat="1" ht="37.9" customHeight="1" x14ac:dyDescent="0.15">
      <c r="A16" s="17" t="s">
        <v>14</v>
      </c>
      <c r="B16" s="5" t="s">
        <v>16</v>
      </c>
      <c r="C16" s="5" t="s">
        <v>15</v>
      </c>
      <c r="D16" s="14" t="s">
        <v>112</v>
      </c>
      <c r="E16" s="8" t="s">
        <v>102</v>
      </c>
      <c r="F16" s="11">
        <v>45884</v>
      </c>
      <c r="G16" s="6">
        <v>88264</v>
      </c>
      <c r="H16" s="11">
        <v>46387</v>
      </c>
      <c r="I16" s="6">
        <v>88264</v>
      </c>
      <c r="J16" s="10">
        <f t="shared" si="0"/>
        <v>0</v>
      </c>
      <c r="K16" s="15"/>
    </row>
    <row r="17" spans="1:11" s="7" customFormat="1" ht="33" customHeight="1" x14ac:dyDescent="0.15">
      <c r="A17" s="17" t="s">
        <v>14</v>
      </c>
      <c r="B17" s="5" t="s">
        <v>16</v>
      </c>
      <c r="C17" s="5" t="s">
        <v>15</v>
      </c>
      <c r="D17" s="14" t="s">
        <v>113</v>
      </c>
      <c r="E17" s="8" t="s">
        <v>103</v>
      </c>
      <c r="F17" s="11">
        <v>45884</v>
      </c>
      <c r="G17" s="6">
        <v>29222.7</v>
      </c>
      <c r="H17" s="11">
        <v>46387</v>
      </c>
      <c r="I17" s="6">
        <v>29222.7</v>
      </c>
      <c r="J17" s="10">
        <f t="shared" si="0"/>
        <v>0</v>
      </c>
      <c r="K17" s="15"/>
    </row>
    <row r="18" spans="1:11" s="7" customFormat="1" ht="33" customHeight="1" x14ac:dyDescent="0.15">
      <c r="A18" s="17" t="s">
        <v>14</v>
      </c>
      <c r="B18" s="5" t="s">
        <v>16</v>
      </c>
      <c r="C18" s="5" t="s">
        <v>15</v>
      </c>
      <c r="D18" s="14" t="s">
        <v>114</v>
      </c>
      <c r="E18" s="8" t="s">
        <v>104</v>
      </c>
      <c r="F18" s="11">
        <v>45884</v>
      </c>
      <c r="G18" s="6">
        <v>98353</v>
      </c>
      <c r="H18" s="11">
        <v>46387</v>
      </c>
      <c r="I18" s="6">
        <v>98353</v>
      </c>
      <c r="J18" s="10">
        <f t="shared" si="0"/>
        <v>0</v>
      </c>
      <c r="K18" s="15"/>
    </row>
    <row r="19" spans="1:11" s="7" customFormat="1" ht="33" customHeight="1" x14ac:dyDescent="0.15">
      <c r="A19" s="17" t="s">
        <v>14</v>
      </c>
      <c r="B19" s="5" t="s">
        <v>16</v>
      </c>
      <c r="C19" s="5" t="s">
        <v>15</v>
      </c>
      <c r="D19" s="14" t="s">
        <v>115</v>
      </c>
      <c r="E19" s="8" t="s">
        <v>105</v>
      </c>
      <c r="F19" s="11">
        <v>45884</v>
      </c>
      <c r="G19" s="6">
        <v>134661.6</v>
      </c>
      <c r="H19" s="11">
        <v>46387</v>
      </c>
      <c r="I19" s="6">
        <v>134661.6</v>
      </c>
      <c r="J19" s="10">
        <f t="shared" si="0"/>
        <v>0</v>
      </c>
      <c r="K19" s="15"/>
    </row>
    <row r="20" spans="1:11" s="7" customFormat="1" ht="33" customHeight="1" x14ac:dyDescent="0.15">
      <c r="A20" s="17" t="s">
        <v>14</v>
      </c>
      <c r="B20" s="5" t="s">
        <v>16</v>
      </c>
      <c r="C20" s="5" t="s">
        <v>15</v>
      </c>
      <c r="D20" s="14" t="s">
        <v>116</v>
      </c>
      <c r="E20" s="8" t="s">
        <v>106</v>
      </c>
      <c r="F20" s="11">
        <v>45884</v>
      </c>
      <c r="G20" s="6">
        <v>88311.2</v>
      </c>
      <c r="H20" s="11">
        <v>46387</v>
      </c>
      <c r="I20" s="6">
        <v>88311.2</v>
      </c>
      <c r="J20" s="10">
        <f t="shared" si="0"/>
        <v>0</v>
      </c>
      <c r="K20" s="15"/>
    </row>
    <row r="21" spans="1:11" s="7" customFormat="1" ht="33" customHeight="1" x14ac:dyDescent="0.15">
      <c r="A21" s="17" t="s">
        <v>14</v>
      </c>
      <c r="B21" s="5" t="s">
        <v>16</v>
      </c>
      <c r="C21" s="5" t="s">
        <v>15</v>
      </c>
      <c r="D21" s="14" t="s">
        <v>117</v>
      </c>
      <c r="E21" s="8" t="s">
        <v>107</v>
      </c>
      <c r="F21" s="11">
        <v>45884</v>
      </c>
      <c r="G21" s="6">
        <v>27258</v>
      </c>
      <c r="H21" s="11">
        <v>46387</v>
      </c>
      <c r="I21" s="6">
        <v>27258</v>
      </c>
      <c r="J21" s="10">
        <f t="shared" si="0"/>
        <v>0</v>
      </c>
      <c r="K21" s="15"/>
    </row>
    <row r="22" spans="1:11" s="7" customFormat="1" ht="33" customHeight="1" x14ac:dyDescent="0.15">
      <c r="A22" s="17" t="s">
        <v>14</v>
      </c>
      <c r="B22" s="5" t="s">
        <v>16</v>
      </c>
      <c r="C22" s="5" t="s">
        <v>15</v>
      </c>
      <c r="D22" s="14" t="s">
        <v>118</v>
      </c>
      <c r="E22" s="8" t="s">
        <v>108</v>
      </c>
      <c r="F22" s="11">
        <v>45897</v>
      </c>
      <c r="G22" s="6">
        <v>85384.8</v>
      </c>
      <c r="H22" s="11">
        <v>46387</v>
      </c>
      <c r="I22" s="6">
        <v>85384.8</v>
      </c>
      <c r="J22" s="10">
        <f t="shared" si="0"/>
        <v>0</v>
      </c>
      <c r="K22" s="15"/>
    </row>
    <row r="23" spans="1:11" s="7" customFormat="1" ht="33" customHeight="1" x14ac:dyDescent="0.15">
      <c r="A23" s="17" t="s">
        <v>14</v>
      </c>
      <c r="B23" s="5" t="s">
        <v>16</v>
      </c>
      <c r="C23" s="5" t="s">
        <v>15</v>
      </c>
      <c r="D23" s="14" t="s">
        <v>119</v>
      </c>
      <c r="E23" s="8" t="s">
        <v>109</v>
      </c>
      <c r="F23" s="11">
        <v>45897</v>
      </c>
      <c r="G23" s="6">
        <v>12862</v>
      </c>
      <c r="H23" s="11">
        <v>46387</v>
      </c>
      <c r="I23" s="6">
        <v>12862</v>
      </c>
      <c r="J23" s="10">
        <f t="shared" si="0"/>
        <v>0</v>
      </c>
      <c r="K23" s="15"/>
    </row>
    <row r="24" spans="1:11" s="7" customFormat="1" ht="33" customHeight="1" x14ac:dyDescent="0.15">
      <c r="A24" s="17" t="s">
        <v>14</v>
      </c>
      <c r="B24" s="5" t="s">
        <v>16</v>
      </c>
      <c r="C24" s="5" t="s">
        <v>15</v>
      </c>
      <c r="D24" s="14" t="s">
        <v>120</v>
      </c>
      <c r="E24" s="8" t="s">
        <v>110</v>
      </c>
      <c r="F24" s="11">
        <v>45897</v>
      </c>
      <c r="G24" s="6">
        <v>13924</v>
      </c>
      <c r="H24" s="11">
        <v>46387</v>
      </c>
      <c r="I24" s="6">
        <v>13924</v>
      </c>
      <c r="J24" s="10">
        <f t="shared" si="0"/>
        <v>0</v>
      </c>
      <c r="K24" s="15"/>
    </row>
    <row r="25" spans="1:11" s="7" customFormat="1" ht="33" customHeight="1" x14ac:dyDescent="0.15">
      <c r="A25" s="17" t="s">
        <v>14</v>
      </c>
      <c r="B25" s="5" t="s">
        <v>16</v>
      </c>
      <c r="C25" s="5" t="s">
        <v>15</v>
      </c>
      <c r="D25" s="14" t="s">
        <v>121</v>
      </c>
      <c r="E25" s="8" t="s">
        <v>111</v>
      </c>
      <c r="F25" s="11">
        <v>45897</v>
      </c>
      <c r="G25" s="6">
        <v>16756</v>
      </c>
      <c r="H25" s="11">
        <v>46387</v>
      </c>
      <c r="I25" s="6">
        <v>16756</v>
      </c>
      <c r="J25" s="10">
        <f t="shared" si="0"/>
        <v>0</v>
      </c>
      <c r="K25" s="15"/>
    </row>
    <row r="26" spans="1:11" s="7" customFormat="1" ht="37.9" customHeight="1" x14ac:dyDescent="0.15">
      <c r="A26" s="17" t="s">
        <v>17</v>
      </c>
      <c r="B26" s="5" t="s">
        <v>18</v>
      </c>
      <c r="C26" s="5" t="s">
        <v>122</v>
      </c>
      <c r="D26" s="14" t="s">
        <v>124</v>
      </c>
      <c r="E26" s="15" t="s">
        <v>123</v>
      </c>
      <c r="F26" s="11">
        <v>45901</v>
      </c>
      <c r="G26" s="6">
        <v>16500</v>
      </c>
      <c r="H26" s="11">
        <v>46387</v>
      </c>
      <c r="I26" s="6">
        <v>16500</v>
      </c>
      <c r="J26" s="10">
        <f t="shared" si="0"/>
        <v>0</v>
      </c>
      <c r="K26" s="15"/>
    </row>
    <row r="27" spans="1:11" s="7" customFormat="1" ht="36" customHeight="1" x14ac:dyDescent="0.15">
      <c r="A27" s="17" t="s">
        <v>19</v>
      </c>
      <c r="B27" s="5" t="s">
        <v>21</v>
      </c>
      <c r="C27" s="5" t="s">
        <v>20</v>
      </c>
      <c r="D27" s="14" t="s">
        <v>125</v>
      </c>
      <c r="E27" s="15" t="s">
        <v>93</v>
      </c>
      <c r="F27" s="11">
        <v>45897</v>
      </c>
      <c r="G27" s="6">
        <v>17400.04</v>
      </c>
      <c r="H27" s="11">
        <v>46387</v>
      </c>
      <c r="I27" s="6">
        <v>17400.04</v>
      </c>
      <c r="J27" s="10">
        <f t="shared" si="0"/>
        <v>0</v>
      </c>
      <c r="K27" s="15"/>
    </row>
    <row r="28" spans="1:11" s="7" customFormat="1" ht="45" x14ac:dyDescent="0.15">
      <c r="A28" s="17" t="s">
        <v>22</v>
      </c>
      <c r="B28" s="5" t="s">
        <v>24</v>
      </c>
      <c r="C28" s="5" t="s">
        <v>23</v>
      </c>
      <c r="D28" s="14" t="s">
        <v>127</v>
      </c>
      <c r="E28" s="15" t="s">
        <v>126</v>
      </c>
      <c r="F28" s="11">
        <v>45902</v>
      </c>
      <c r="G28" s="6">
        <v>55648.800000000003</v>
      </c>
      <c r="H28" s="11">
        <v>46387</v>
      </c>
      <c r="I28" s="6">
        <v>55648.800000000003</v>
      </c>
      <c r="J28" s="10">
        <f t="shared" si="0"/>
        <v>0</v>
      </c>
      <c r="K28" s="15"/>
    </row>
    <row r="29" spans="1:11" s="7" customFormat="1" ht="36" customHeight="1" x14ac:dyDescent="0.15">
      <c r="A29" s="17" t="s">
        <v>25</v>
      </c>
      <c r="B29" s="5" t="s">
        <v>27</v>
      </c>
      <c r="C29" s="5" t="s">
        <v>26</v>
      </c>
      <c r="D29" s="14" t="s">
        <v>129</v>
      </c>
      <c r="E29" s="15" t="s">
        <v>128</v>
      </c>
      <c r="F29" s="11">
        <v>45902</v>
      </c>
      <c r="G29" s="6">
        <v>17700</v>
      </c>
      <c r="H29" s="11">
        <v>46387</v>
      </c>
      <c r="I29" s="6">
        <v>17700</v>
      </c>
      <c r="J29" s="10">
        <f t="shared" si="0"/>
        <v>0</v>
      </c>
      <c r="K29" s="15"/>
    </row>
    <row r="30" spans="1:11" s="7" customFormat="1" ht="46.9" customHeight="1" x14ac:dyDescent="0.15">
      <c r="A30" s="17" t="s">
        <v>28</v>
      </c>
      <c r="B30" s="5" t="s">
        <v>30</v>
      </c>
      <c r="C30" s="5" t="s">
        <v>29</v>
      </c>
      <c r="D30" s="14" t="s">
        <v>131</v>
      </c>
      <c r="E30" s="15" t="s">
        <v>130</v>
      </c>
      <c r="F30" s="11">
        <v>45901</v>
      </c>
      <c r="G30" s="6">
        <v>780</v>
      </c>
      <c r="H30" s="11">
        <v>46022</v>
      </c>
      <c r="I30" s="6">
        <v>780</v>
      </c>
      <c r="J30" s="10">
        <f t="shared" si="0"/>
        <v>0</v>
      </c>
      <c r="K30" s="15"/>
    </row>
    <row r="31" spans="1:11" s="7" customFormat="1" ht="48" customHeight="1" x14ac:dyDescent="0.15">
      <c r="A31" s="17" t="s">
        <v>31</v>
      </c>
      <c r="B31" s="5" t="s">
        <v>33</v>
      </c>
      <c r="C31" s="5" t="s">
        <v>32</v>
      </c>
      <c r="D31" s="14" t="s">
        <v>133</v>
      </c>
      <c r="E31" s="15" t="s">
        <v>132</v>
      </c>
      <c r="F31" s="11">
        <v>45904</v>
      </c>
      <c r="G31" s="6">
        <v>300</v>
      </c>
      <c r="H31" s="11">
        <v>46022</v>
      </c>
      <c r="I31" s="6">
        <v>300</v>
      </c>
      <c r="J31" s="10">
        <f t="shared" si="0"/>
        <v>0</v>
      </c>
      <c r="K31" s="15"/>
    </row>
    <row r="32" spans="1:11" s="7" customFormat="1" ht="36" customHeight="1" x14ac:dyDescent="0.15">
      <c r="A32" s="17" t="s">
        <v>34</v>
      </c>
      <c r="B32" s="5" t="s">
        <v>36</v>
      </c>
      <c r="C32" s="5" t="s">
        <v>35</v>
      </c>
      <c r="D32" s="14" t="s">
        <v>135</v>
      </c>
      <c r="E32" s="15" t="s">
        <v>134</v>
      </c>
      <c r="F32" s="11">
        <v>45901</v>
      </c>
      <c r="G32" s="6">
        <v>394</v>
      </c>
      <c r="H32" s="11">
        <v>46387</v>
      </c>
      <c r="I32" s="6">
        <v>394</v>
      </c>
      <c r="J32" s="10">
        <f t="shared" si="0"/>
        <v>0</v>
      </c>
      <c r="K32" s="15"/>
    </row>
    <row r="33" spans="1:11" s="7" customFormat="1" ht="36" customHeight="1" x14ac:dyDescent="0.15">
      <c r="A33" s="17" t="s">
        <v>37</v>
      </c>
      <c r="B33" s="5" t="s">
        <v>39</v>
      </c>
      <c r="C33" s="5" t="s">
        <v>38</v>
      </c>
      <c r="D33" s="14" t="s">
        <v>136</v>
      </c>
      <c r="E33" s="15" t="s">
        <v>91</v>
      </c>
      <c r="F33" s="11">
        <v>45897</v>
      </c>
      <c r="G33" s="6">
        <v>138736</v>
      </c>
      <c r="H33" s="11">
        <v>46387</v>
      </c>
      <c r="I33" s="6">
        <v>138736</v>
      </c>
      <c r="J33" s="10">
        <f t="shared" si="0"/>
        <v>0</v>
      </c>
      <c r="K33" s="15"/>
    </row>
    <row r="34" spans="1:11" s="7" customFormat="1" ht="36" customHeight="1" x14ac:dyDescent="0.15">
      <c r="A34" s="17" t="s">
        <v>40</v>
      </c>
      <c r="B34" s="5" t="s">
        <v>42</v>
      </c>
      <c r="C34" s="5" t="s">
        <v>41</v>
      </c>
      <c r="D34" s="14" t="s">
        <v>137</v>
      </c>
      <c r="E34" s="15" t="s">
        <v>94</v>
      </c>
      <c r="F34" s="11">
        <v>45897</v>
      </c>
      <c r="G34" s="6">
        <v>24149.53</v>
      </c>
      <c r="H34" s="11">
        <v>46387</v>
      </c>
      <c r="I34" s="6">
        <v>24149.53</v>
      </c>
      <c r="J34" s="10">
        <f t="shared" si="0"/>
        <v>0</v>
      </c>
      <c r="K34" s="15"/>
    </row>
    <row r="35" spans="1:11" s="7" customFormat="1" ht="45" x14ac:dyDescent="0.15">
      <c r="A35" s="17" t="s">
        <v>43</v>
      </c>
      <c r="B35" s="5" t="s">
        <v>44</v>
      </c>
      <c r="C35" s="5" t="s">
        <v>89</v>
      </c>
      <c r="D35" s="14" t="s">
        <v>168</v>
      </c>
      <c r="E35" s="15" t="s">
        <v>169</v>
      </c>
      <c r="F35" s="11">
        <v>45902</v>
      </c>
      <c r="G35" s="6">
        <v>5859.88</v>
      </c>
      <c r="H35" s="11">
        <v>46387</v>
      </c>
      <c r="I35" s="6">
        <v>5859.88</v>
      </c>
      <c r="J35" s="10">
        <f t="shared" si="0"/>
        <v>0</v>
      </c>
      <c r="K35" s="15"/>
    </row>
    <row r="36" spans="1:11" s="7" customFormat="1" ht="45" x14ac:dyDescent="0.15">
      <c r="A36" s="17" t="s">
        <v>43</v>
      </c>
      <c r="B36" s="5" t="s">
        <v>44</v>
      </c>
      <c r="C36" s="5" t="s">
        <v>165</v>
      </c>
      <c r="D36" s="14" t="s">
        <v>166</v>
      </c>
      <c r="E36" s="15" t="s">
        <v>167</v>
      </c>
      <c r="F36" s="11">
        <v>45901</v>
      </c>
      <c r="G36" s="6">
        <v>14679.74</v>
      </c>
      <c r="H36" s="11">
        <v>46387</v>
      </c>
      <c r="I36" s="6">
        <v>14679.74</v>
      </c>
      <c r="J36" s="10">
        <f t="shared" si="0"/>
        <v>0</v>
      </c>
      <c r="K36" s="15"/>
    </row>
    <row r="37" spans="1:11" s="7" customFormat="1" ht="37.15" customHeight="1" x14ac:dyDescent="0.15">
      <c r="A37" s="17" t="s">
        <v>43</v>
      </c>
      <c r="B37" s="5" t="s">
        <v>44</v>
      </c>
      <c r="C37" s="5" t="s">
        <v>170</v>
      </c>
      <c r="D37" s="14" t="s">
        <v>171</v>
      </c>
      <c r="E37" s="15" t="s">
        <v>172</v>
      </c>
      <c r="F37" s="11">
        <v>45903</v>
      </c>
      <c r="G37" s="6">
        <v>11544.9</v>
      </c>
      <c r="H37" s="11">
        <v>46387</v>
      </c>
      <c r="I37" s="6">
        <v>11544.9</v>
      </c>
      <c r="J37" s="10">
        <f t="shared" si="0"/>
        <v>0</v>
      </c>
      <c r="K37" s="15"/>
    </row>
    <row r="38" spans="1:11" s="7" customFormat="1" ht="45" x14ac:dyDescent="0.15">
      <c r="A38" s="17" t="s">
        <v>45</v>
      </c>
      <c r="B38" s="5" t="s">
        <v>47</v>
      </c>
      <c r="C38" s="5" t="s">
        <v>46</v>
      </c>
      <c r="D38" s="14" t="s">
        <v>156</v>
      </c>
      <c r="E38" s="15" t="s">
        <v>155</v>
      </c>
      <c r="F38" s="11">
        <v>45904</v>
      </c>
      <c r="G38" s="6">
        <v>11151</v>
      </c>
      <c r="H38" s="11">
        <v>46387</v>
      </c>
      <c r="I38" s="6">
        <v>11151</v>
      </c>
      <c r="J38" s="10">
        <f t="shared" si="0"/>
        <v>0</v>
      </c>
      <c r="K38" s="15"/>
    </row>
    <row r="39" spans="1:11" s="7" customFormat="1" ht="48" customHeight="1" x14ac:dyDescent="0.15">
      <c r="A39" s="17" t="s">
        <v>48</v>
      </c>
      <c r="B39" s="5" t="s">
        <v>50</v>
      </c>
      <c r="C39" s="5" t="s">
        <v>49</v>
      </c>
      <c r="D39" s="14" t="s">
        <v>162</v>
      </c>
      <c r="E39" s="15" t="s">
        <v>161</v>
      </c>
      <c r="F39" s="11">
        <v>45905</v>
      </c>
      <c r="G39" s="6">
        <v>107113.93</v>
      </c>
      <c r="H39" s="11">
        <v>46387</v>
      </c>
      <c r="I39" s="6">
        <v>107113.93</v>
      </c>
      <c r="J39" s="10">
        <f t="shared" si="0"/>
        <v>0</v>
      </c>
      <c r="K39" s="15"/>
    </row>
    <row r="40" spans="1:11" s="7" customFormat="1" ht="56.25" x14ac:dyDescent="0.15">
      <c r="A40" s="17" t="s">
        <v>51</v>
      </c>
      <c r="B40" s="5" t="s">
        <v>53</v>
      </c>
      <c r="C40" s="5" t="s">
        <v>52</v>
      </c>
      <c r="D40" s="14" t="s">
        <v>181</v>
      </c>
      <c r="E40" s="15" t="s">
        <v>182</v>
      </c>
      <c r="F40" s="11">
        <v>45909</v>
      </c>
      <c r="G40" s="6">
        <v>135554.06</v>
      </c>
      <c r="H40" s="11">
        <v>46022</v>
      </c>
      <c r="I40" s="6">
        <v>135554.06</v>
      </c>
      <c r="J40" s="10">
        <f t="shared" si="0"/>
        <v>0</v>
      </c>
      <c r="K40" s="15"/>
    </row>
    <row r="41" spans="1:11" s="7" customFormat="1" ht="45" x14ac:dyDescent="0.15">
      <c r="A41" s="17" t="s">
        <v>54</v>
      </c>
      <c r="B41" s="5" t="s">
        <v>56</v>
      </c>
      <c r="C41" s="5" t="s">
        <v>55</v>
      </c>
      <c r="D41" s="14" t="s">
        <v>139</v>
      </c>
      <c r="E41" s="15" t="s">
        <v>138</v>
      </c>
      <c r="F41" s="11">
        <v>45904</v>
      </c>
      <c r="G41" s="6">
        <v>60000</v>
      </c>
      <c r="H41" s="11">
        <v>46387</v>
      </c>
      <c r="I41" s="6">
        <v>60000</v>
      </c>
      <c r="J41" s="10">
        <f t="shared" si="0"/>
        <v>0</v>
      </c>
      <c r="K41" s="15"/>
    </row>
    <row r="42" spans="1:11" s="7" customFormat="1" ht="45" x14ac:dyDescent="0.15">
      <c r="A42" s="17" t="s">
        <v>57</v>
      </c>
      <c r="B42" s="5" t="s">
        <v>42</v>
      </c>
      <c r="C42" s="5" t="s">
        <v>58</v>
      </c>
      <c r="D42" s="14" t="s">
        <v>141</v>
      </c>
      <c r="E42" s="15" t="s">
        <v>140</v>
      </c>
      <c r="F42" s="11">
        <v>45909</v>
      </c>
      <c r="G42" s="6">
        <v>32549.94</v>
      </c>
      <c r="H42" s="11">
        <v>46387</v>
      </c>
      <c r="I42" s="6">
        <v>32549.94</v>
      </c>
      <c r="J42" s="10">
        <f t="shared" si="0"/>
        <v>0</v>
      </c>
      <c r="K42" s="15"/>
    </row>
    <row r="43" spans="1:11" s="7" customFormat="1" ht="45" x14ac:dyDescent="0.15">
      <c r="A43" s="17" t="s">
        <v>59</v>
      </c>
      <c r="B43" s="5" t="s">
        <v>39</v>
      </c>
      <c r="C43" s="5" t="s">
        <v>60</v>
      </c>
      <c r="D43" s="14" t="s">
        <v>142</v>
      </c>
      <c r="E43" s="16" t="s">
        <v>143</v>
      </c>
      <c r="F43" s="9">
        <v>45911</v>
      </c>
      <c r="G43" s="6">
        <v>194487.6</v>
      </c>
      <c r="H43" s="11">
        <v>46387</v>
      </c>
      <c r="I43" s="6">
        <v>194487.6</v>
      </c>
      <c r="J43" s="10">
        <f t="shared" si="0"/>
        <v>0</v>
      </c>
      <c r="K43" s="15"/>
    </row>
    <row r="44" spans="1:11" s="7" customFormat="1" ht="56.25" x14ac:dyDescent="0.15">
      <c r="A44" s="17" t="s">
        <v>61</v>
      </c>
      <c r="B44" s="5" t="s">
        <v>63</v>
      </c>
      <c r="C44" s="5" t="s">
        <v>62</v>
      </c>
      <c r="D44" s="15">
        <v>15161</v>
      </c>
      <c r="E44" s="15" t="s">
        <v>144</v>
      </c>
      <c r="F44" s="11">
        <v>45901</v>
      </c>
      <c r="G44" s="6">
        <v>3300</v>
      </c>
      <c r="H44" s="11">
        <v>46387</v>
      </c>
      <c r="I44" s="6">
        <v>3300</v>
      </c>
      <c r="J44" s="10">
        <f t="shared" si="0"/>
        <v>0</v>
      </c>
      <c r="K44" s="15"/>
    </row>
    <row r="45" spans="1:11" s="7" customFormat="1" ht="56.25" x14ac:dyDescent="0.15">
      <c r="A45" s="17" t="s">
        <v>61</v>
      </c>
      <c r="B45" s="5" t="s">
        <v>63</v>
      </c>
      <c r="C45" s="5" t="s">
        <v>62</v>
      </c>
      <c r="D45" s="15">
        <v>15177</v>
      </c>
      <c r="E45" s="15" t="s">
        <v>145</v>
      </c>
      <c r="F45" s="11">
        <v>45910</v>
      </c>
      <c r="G45" s="6">
        <v>2940</v>
      </c>
      <c r="H45" s="11">
        <v>46387</v>
      </c>
      <c r="I45" s="6">
        <v>2940</v>
      </c>
      <c r="J45" s="10">
        <f t="shared" si="0"/>
        <v>0</v>
      </c>
      <c r="K45" s="15"/>
    </row>
    <row r="46" spans="1:11" s="7" customFormat="1" ht="56.25" x14ac:dyDescent="0.15">
      <c r="A46" s="17" t="s">
        <v>64</v>
      </c>
      <c r="B46" s="5" t="s">
        <v>146</v>
      </c>
      <c r="C46" s="5" t="s">
        <v>65</v>
      </c>
      <c r="D46" s="14" t="s">
        <v>164</v>
      </c>
      <c r="E46" s="15" t="s">
        <v>163</v>
      </c>
      <c r="F46" s="11">
        <v>45904</v>
      </c>
      <c r="G46" s="6">
        <v>530432</v>
      </c>
      <c r="H46" s="11">
        <v>46387</v>
      </c>
      <c r="I46" s="6">
        <v>530432</v>
      </c>
      <c r="J46" s="10">
        <f t="shared" si="0"/>
        <v>0</v>
      </c>
      <c r="K46" s="15"/>
    </row>
    <row r="47" spans="1:11" s="7" customFormat="1" ht="56.25" x14ac:dyDescent="0.15">
      <c r="A47" s="17" t="s">
        <v>66</v>
      </c>
      <c r="B47" s="5" t="s">
        <v>147</v>
      </c>
      <c r="C47" s="5" t="s">
        <v>67</v>
      </c>
      <c r="D47" s="14" t="s">
        <v>158</v>
      </c>
      <c r="E47" s="15" t="s">
        <v>157</v>
      </c>
      <c r="F47" s="11">
        <v>45905</v>
      </c>
      <c r="G47" s="6">
        <v>1600</v>
      </c>
      <c r="H47" s="11">
        <v>46387</v>
      </c>
      <c r="I47" s="6">
        <v>1600</v>
      </c>
      <c r="J47" s="10">
        <f t="shared" si="0"/>
        <v>0</v>
      </c>
      <c r="K47" s="15"/>
    </row>
    <row r="48" spans="1:11" s="7" customFormat="1" ht="56.25" x14ac:dyDescent="0.15">
      <c r="A48" s="17" t="s">
        <v>68</v>
      </c>
      <c r="B48" s="5" t="s">
        <v>30</v>
      </c>
      <c r="C48" s="5" t="s">
        <v>69</v>
      </c>
      <c r="D48" s="14" t="s">
        <v>160</v>
      </c>
      <c r="E48" s="15" t="s">
        <v>159</v>
      </c>
      <c r="F48" s="11">
        <v>45901</v>
      </c>
      <c r="G48" s="6">
        <v>2700</v>
      </c>
      <c r="H48" s="11">
        <v>46022</v>
      </c>
      <c r="I48" s="6">
        <v>2700</v>
      </c>
      <c r="J48" s="10">
        <f t="shared" si="0"/>
        <v>0</v>
      </c>
      <c r="K48" s="15"/>
    </row>
    <row r="49" spans="1:11" s="7" customFormat="1" ht="37.15" customHeight="1" x14ac:dyDescent="0.15">
      <c r="A49" s="17" t="s">
        <v>70</v>
      </c>
      <c r="B49" s="5" t="s">
        <v>72</v>
      </c>
      <c r="C49" s="5" t="s">
        <v>71</v>
      </c>
      <c r="D49" s="14" t="s">
        <v>149</v>
      </c>
      <c r="E49" s="15" t="s">
        <v>148</v>
      </c>
      <c r="F49" s="11">
        <v>45905</v>
      </c>
      <c r="G49" s="6">
        <v>55342</v>
      </c>
      <c r="H49" s="11">
        <v>46387</v>
      </c>
      <c r="I49" s="6">
        <v>55342</v>
      </c>
      <c r="J49" s="10">
        <f t="shared" si="0"/>
        <v>0</v>
      </c>
      <c r="K49" s="15"/>
    </row>
    <row r="50" spans="1:11" s="7" customFormat="1" ht="45" x14ac:dyDescent="0.15">
      <c r="A50" s="17" t="s">
        <v>73</v>
      </c>
      <c r="B50" s="5" t="s">
        <v>75</v>
      </c>
      <c r="C50" s="5" t="s">
        <v>74</v>
      </c>
      <c r="D50" s="14" t="s">
        <v>151</v>
      </c>
      <c r="E50" s="15" t="s">
        <v>150</v>
      </c>
      <c r="F50" s="11">
        <v>45911</v>
      </c>
      <c r="G50" s="6">
        <v>65723.05</v>
      </c>
      <c r="H50" s="11">
        <v>46387</v>
      </c>
      <c r="I50" s="6">
        <v>65723.05</v>
      </c>
      <c r="J50" s="10">
        <f t="shared" si="0"/>
        <v>0</v>
      </c>
      <c r="K50" s="15"/>
    </row>
    <row r="51" spans="1:11" s="7" customFormat="1" ht="33" customHeight="1" x14ac:dyDescent="0.15">
      <c r="A51" s="17" t="s">
        <v>189</v>
      </c>
      <c r="B51" s="5" t="s">
        <v>191</v>
      </c>
      <c r="C51" s="5" t="s">
        <v>190</v>
      </c>
      <c r="D51" s="14" t="s">
        <v>207</v>
      </c>
      <c r="E51" s="15" t="s">
        <v>206</v>
      </c>
      <c r="F51" s="11">
        <v>45915</v>
      </c>
      <c r="G51" s="6">
        <v>5799.7</v>
      </c>
      <c r="H51" s="11">
        <v>46022</v>
      </c>
      <c r="I51" s="6">
        <v>5799.7</v>
      </c>
      <c r="J51" s="10">
        <f t="shared" si="0"/>
        <v>0</v>
      </c>
      <c r="K51" s="15"/>
    </row>
    <row r="52" spans="1:11" s="7" customFormat="1" ht="45" x14ac:dyDescent="0.15">
      <c r="A52" s="17" t="s">
        <v>192</v>
      </c>
      <c r="B52" s="5" t="s">
        <v>208</v>
      </c>
      <c r="C52" s="5" t="s">
        <v>193</v>
      </c>
      <c r="D52" s="18" t="s">
        <v>210</v>
      </c>
      <c r="E52" s="16" t="s">
        <v>209</v>
      </c>
      <c r="F52" s="9">
        <v>45897</v>
      </c>
      <c r="G52" s="6">
        <v>37491.65</v>
      </c>
      <c r="H52" s="9">
        <v>46022</v>
      </c>
      <c r="I52" s="6">
        <v>37491.65</v>
      </c>
      <c r="J52" s="10">
        <f t="shared" si="0"/>
        <v>0</v>
      </c>
      <c r="K52" s="19"/>
    </row>
    <row r="53" spans="1:11" s="7" customFormat="1" ht="56.25" x14ac:dyDescent="0.15">
      <c r="A53" s="17" t="s">
        <v>194</v>
      </c>
      <c r="B53" s="5" t="s">
        <v>196</v>
      </c>
      <c r="C53" s="5" t="s">
        <v>195</v>
      </c>
      <c r="D53" s="18" t="s">
        <v>212</v>
      </c>
      <c r="E53" s="16" t="s">
        <v>211</v>
      </c>
      <c r="F53" s="9">
        <v>45901</v>
      </c>
      <c r="G53" s="6">
        <v>801506.7</v>
      </c>
      <c r="H53" s="9">
        <v>46387</v>
      </c>
      <c r="I53" s="6">
        <v>801506.7</v>
      </c>
      <c r="J53" s="10">
        <f t="shared" si="0"/>
        <v>0</v>
      </c>
      <c r="K53" s="19"/>
    </row>
    <row r="54" spans="1:11" s="7" customFormat="1" ht="56.25" x14ac:dyDescent="0.15">
      <c r="A54" s="17" t="s">
        <v>197</v>
      </c>
      <c r="B54" s="5" t="s">
        <v>208</v>
      </c>
      <c r="C54" s="5" t="s">
        <v>198</v>
      </c>
      <c r="D54" s="18" t="s">
        <v>214</v>
      </c>
      <c r="E54" s="16" t="s">
        <v>213</v>
      </c>
      <c r="F54" s="9">
        <v>45861</v>
      </c>
      <c r="G54" s="6">
        <v>392531.66</v>
      </c>
      <c r="H54" s="9">
        <v>46022</v>
      </c>
      <c r="I54" s="6">
        <v>392531.66</v>
      </c>
      <c r="J54" s="10">
        <f t="shared" si="0"/>
        <v>0</v>
      </c>
      <c r="K54" s="19"/>
    </row>
    <row r="55" spans="1:11" s="7" customFormat="1" ht="56.25" x14ac:dyDescent="0.15">
      <c r="A55" s="17" t="s">
        <v>199</v>
      </c>
      <c r="B55" s="5" t="s">
        <v>201</v>
      </c>
      <c r="C55" s="5" t="s">
        <v>200</v>
      </c>
      <c r="D55" s="18" t="s">
        <v>216</v>
      </c>
      <c r="E55" s="16" t="s">
        <v>215</v>
      </c>
      <c r="F55" s="9">
        <v>45923</v>
      </c>
      <c r="G55" s="6">
        <v>460800</v>
      </c>
      <c r="H55" s="9">
        <v>46022</v>
      </c>
      <c r="I55" s="6">
        <v>460800</v>
      </c>
      <c r="J55" s="10">
        <f t="shared" si="0"/>
        <v>0</v>
      </c>
      <c r="K55" s="19"/>
    </row>
    <row r="56" spans="1:11" s="7" customFormat="1" ht="56.25" x14ac:dyDescent="0.15">
      <c r="A56" s="17" t="s">
        <v>202</v>
      </c>
      <c r="B56" s="5" t="s">
        <v>50</v>
      </c>
      <c r="C56" s="5" t="s">
        <v>203</v>
      </c>
      <c r="D56" s="18" t="s">
        <v>218</v>
      </c>
      <c r="E56" s="16" t="s">
        <v>217</v>
      </c>
      <c r="F56" s="9">
        <v>45919</v>
      </c>
      <c r="G56" s="6">
        <v>104365.19</v>
      </c>
      <c r="H56" s="9">
        <v>46387</v>
      </c>
      <c r="I56" s="6">
        <v>104365.19</v>
      </c>
      <c r="J56" s="10">
        <f t="shared" si="0"/>
        <v>0</v>
      </c>
      <c r="K56" s="19"/>
    </row>
    <row r="57" spans="1:11" s="7" customFormat="1" ht="56.25" x14ac:dyDescent="0.15">
      <c r="A57" s="17" t="s">
        <v>204</v>
      </c>
      <c r="B57" s="5" t="s">
        <v>205</v>
      </c>
      <c r="C57" s="5" t="s">
        <v>221</v>
      </c>
      <c r="D57" s="18" t="s">
        <v>220</v>
      </c>
      <c r="E57" s="16" t="s">
        <v>219</v>
      </c>
      <c r="F57" s="9">
        <v>45917</v>
      </c>
      <c r="G57" s="6">
        <v>127746.21</v>
      </c>
      <c r="H57" s="9">
        <v>46022</v>
      </c>
      <c r="I57" s="6">
        <v>127746.21</v>
      </c>
      <c r="J57" s="10">
        <f t="shared" si="0"/>
        <v>0</v>
      </c>
      <c r="K57" s="19"/>
    </row>
    <row r="58" spans="1:11" s="7" customFormat="1" ht="11.25" x14ac:dyDescent="0.15">
      <c r="A58" s="12"/>
      <c r="D58" s="13"/>
      <c r="E58" s="12"/>
      <c r="F58" s="12"/>
      <c r="H58" s="12"/>
    </row>
    <row r="59" spans="1:11" s="4" customFormat="1" ht="24.75" customHeight="1" x14ac:dyDescent="0.2">
      <c r="A59" s="21" t="s">
        <v>222</v>
      </c>
      <c r="B59" s="21"/>
      <c r="C59" s="21" t="s">
        <v>223</v>
      </c>
      <c r="D59" s="21"/>
      <c r="E59" s="22"/>
      <c r="F59" s="23"/>
      <c r="G59" s="21" t="s">
        <v>224</v>
      </c>
      <c r="H59" s="21"/>
      <c r="I59" s="21"/>
    </row>
    <row r="60" spans="1:11" s="4" customFormat="1" ht="30" customHeight="1" x14ac:dyDescent="0.2">
      <c r="A60" s="24" t="s">
        <v>225</v>
      </c>
      <c r="B60" s="24"/>
      <c r="C60" s="24" t="s">
        <v>226</v>
      </c>
      <c r="D60" s="24"/>
      <c r="E60" s="22"/>
      <c r="F60" s="23"/>
      <c r="G60" s="21" t="s">
        <v>227</v>
      </c>
      <c r="H60" s="21"/>
      <c r="I60" s="21"/>
    </row>
    <row r="61" spans="1:11" s="4" customFormat="1" ht="14.25" x14ac:dyDescent="0.2">
      <c r="A61" s="25" t="s">
        <v>228</v>
      </c>
      <c r="B61" s="25"/>
      <c r="C61" s="25" t="s">
        <v>229</v>
      </c>
      <c r="D61" s="25"/>
      <c r="E61" s="22"/>
      <c r="F61" s="23"/>
      <c r="G61" s="25" t="s">
        <v>230</v>
      </c>
      <c r="H61" s="25"/>
      <c r="I61" s="25"/>
      <c r="J61" s="26"/>
      <c r="K61" s="27"/>
    </row>
    <row r="62" spans="1:11" s="4" customFormat="1" ht="14.25" x14ac:dyDescent="0.2">
      <c r="A62" s="24" t="s">
        <v>231</v>
      </c>
      <c r="B62" s="24"/>
      <c r="C62" s="24" t="s">
        <v>232</v>
      </c>
      <c r="D62" s="24"/>
      <c r="E62" s="22"/>
      <c r="F62" s="23"/>
      <c r="G62" s="24" t="s">
        <v>233</v>
      </c>
      <c r="H62" s="24"/>
      <c r="I62" s="24"/>
      <c r="J62" s="28"/>
    </row>
    <row r="63" spans="1:11" s="7" customFormat="1" ht="11.25" x14ac:dyDescent="0.15">
      <c r="A63" s="12"/>
      <c r="D63" s="13"/>
      <c r="E63" s="12"/>
      <c r="F63" s="12"/>
      <c r="H63" s="12"/>
    </row>
    <row r="64" spans="1:11" s="7" customFormat="1" ht="11.25" x14ac:dyDescent="0.15">
      <c r="A64" s="12"/>
      <c r="D64" s="13"/>
      <c r="E64" s="12"/>
      <c r="F64" s="12"/>
      <c r="H64" s="12"/>
    </row>
    <row r="65" spans="1:8" s="7" customFormat="1" ht="11.25" x14ac:dyDescent="0.15">
      <c r="A65" s="12"/>
      <c r="D65" s="13"/>
      <c r="E65" s="12"/>
      <c r="F65" s="12"/>
      <c r="H65" s="12"/>
    </row>
    <row r="66" spans="1:8" s="7" customFormat="1" ht="11.25" x14ac:dyDescent="0.15">
      <c r="A66" s="12"/>
      <c r="D66" s="13"/>
      <c r="E66" s="12"/>
      <c r="F66" s="12"/>
      <c r="H66" s="12"/>
    </row>
    <row r="67" spans="1:8" s="7" customFormat="1" ht="11.25" x14ac:dyDescent="0.15">
      <c r="A67" s="12"/>
      <c r="D67" s="13"/>
      <c r="E67" s="12"/>
      <c r="F67" s="12"/>
      <c r="H67" s="12"/>
    </row>
    <row r="68" spans="1:8" s="7" customFormat="1" ht="11.25" x14ac:dyDescent="0.15">
      <c r="A68" s="12"/>
      <c r="D68" s="13"/>
      <c r="E68" s="12"/>
      <c r="F68" s="12"/>
      <c r="H68" s="12"/>
    </row>
    <row r="69" spans="1:8" s="7" customFormat="1" ht="11.25" x14ac:dyDescent="0.15">
      <c r="A69" s="12"/>
      <c r="D69" s="13"/>
      <c r="E69" s="12"/>
      <c r="F69" s="12"/>
      <c r="H69" s="12"/>
    </row>
    <row r="70" spans="1:8" s="7" customFormat="1" ht="11.25" x14ac:dyDescent="0.15">
      <c r="A70" s="12"/>
      <c r="D70" s="13"/>
      <c r="E70" s="12"/>
      <c r="F70" s="12"/>
      <c r="H70" s="12"/>
    </row>
    <row r="71" spans="1:8" s="7" customFormat="1" ht="11.25" x14ac:dyDescent="0.15">
      <c r="A71" s="12"/>
      <c r="D71" s="13"/>
      <c r="E71" s="12"/>
      <c r="F71" s="12"/>
      <c r="H71" s="12"/>
    </row>
    <row r="72" spans="1:8" s="7" customFormat="1" ht="11.25" x14ac:dyDescent="0.15">
      <c r="A72" s="12"/>
      <c r="D72" s="13"/>
      <c r="E72" s="12"/>
      <c r="F72" s="12"/>
      <c r="H72" s="12"/>
    </row>
    <row r="73" spans="1:8" s="7" customFormat="1" ht="11.25" x14ac:dyDescent="0.15">
      <c r="A73" s="12"/>
      <c r="D73" s="13"/>
      <c r="E73" s="12"/>
      <c r="F73" s="12"/>
      <c r="H73" s="12"/>
    </row>
    <row r="74" spans="1:8" s="7" customFormat="1" ht="11.25" x14ac:dyDescent="0.15">
      <c r="A74" s="12"/>
      <c r="D74" s="13"/>
      <c r="E74" s="12"/>
      <c r="F74" s="12"/>
      <c r="H74" s="12"/>
    </row>
    <row r="75" spans="1:8" s="7" customFormat="1" ht="11.25" x14ac:dyDescent="0.15">
      <c r="A75" s="12"/>
      <c r="D75" s="13"/>
      <c r="E75" s="12"/>
      <c r="F75" s="12"/>
      <c r="H75" s="12"/>
    </row>
    <row r="76" spans="1:8" x14ac:dyDescent="0.25">
      <c r="A76" s="3"/>
    </row>
    <row r="77" spans="1:8" x14ac:dyDescent="0.25">
      <c r="A77" s="3"/>
    </row>
    <row r="78" spans="1:8" x14ac:dyDescent="0.25">
      <c r="A78" s="3"/>
    </row>
    <row r="79" spans="1:8" x14ac:dyDescent="0.25">
      <c r="A79" s="3"/>
    </row>
    <row r="80" spans="1:8" x14ac:dyDescent="0.25">
      <c r="A80" s="3"/>
    </row>
    <row r="81" spans="1:1" x14ac:dyDescent="0.25">
      <c r="A81" s="3"/>
    </row>
    <row r="82" spans="1:1" x14ac:dyDescent="0.25">
      <c r="A82" s="3"/>
    </row>
  </sheetData>
  <mergeCells count="15">
    <mergeCell ref="A62:B62"/>
    <mergeCell ref="C62:D62"/>
    <mergeCell ref="G62:I62"/>
    <mergeCell ref="A2:K2"/>
    <mergeCell ref="A3:K3"/>
    <mergeCell ref="A4:K4"/>
    <mergeCell ref="A60:B60"/>
    <mergeCell ref="C60:D60"/>
    <mergeCell ref="G60:I60"/>
    <mergeCell ref="A61:B61"/>
    <mergeCell ref="C61:D61"/>
    <mergeCell ref="G61:I61"/>
    <mergeCell ref="A59:B59"/>
    <mergeCell ref="C59:D59"/>
    <mergeCell ref="G59:I59"/>
  </mergeCells>
  <pageMargins left="0" right="0" top="0.55118110236220474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2025-10-07T12:41:41Z</cp:lastPrinted>
  <dcterms:created xsi:type="dcterms:W3CDTF">2025-09-22T13:01:23Z</dcterms:created>
  <dcterms:modified xsi:type="dcterms:W3CDTF">2025-10-07T12:41:44Z</dcterms:modified>
</cp:coreProperties>
</file>