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3E1C423B-7658-468B-ABBD-280DC3011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<sst xmlns="http://schemas.openxmlformats.org/spreadsheetml/2006/main" count="35" uniqueCount="35">
  <si>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</si>
  <si>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</si>
  <si>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</si>
  <si>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</si>
  <si>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</si>
  <si>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</si>
  <si>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</si>
  <si>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</si>
  <si>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</si>
  <si>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</si>
  <si>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</si>
  <si>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</si>
  <si>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</si>
  <si>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</si>
  <si>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</si>
  <si>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</si>
  <si>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</si>
  <si>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</si>
  <si>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</si>
  <si>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</si>
  <si>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</si>
  <si>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</si>
  <si>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</si>
  <si>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</si>
  <si>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</si>
  <si>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</si>
  <si>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</si>
  <si>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</si>
  <si>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</si>
  <si>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</si>
  <si>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</si>
  <si>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</si>
  <si>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</si>
  <si>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</si>
  <si>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31 de agosto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</si>
</sst>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(#,##0.00\)"/>
    <numFmt numFmtId="166" formatCode="&quot;$&quot;#,##0.00;[Red]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13385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E21" sqref="E21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0"/>
      <c r="B1" s="40"/>
      <c r="C1" s="40"/>
      <c r="D1" s="40"/>
      <c r="E1" s="40"/>
    </row>
    <row r="2" spans="1:8" s="2" customFormat="1" x14ac:dyDescent="0.25">
      <c r="A2" s="40"/>
      <c r="B2" s="40"/>
      <c r="C2" s="40"/>
      <c r="D2" s="40"/>
      <c r="E2" s="40"/>
    </row>
    <row r="3" spans="1:8" s="2" customFormat="1" ht="23.25" customHeight="1" x14ac:dyDescent="0.25">
      <c r="A3" s="40"/>
      <c r="B3" s="40"/>
      <c r="C3" s="40"/>
      <c r="D3" s="40"/>
      <c r="E3" s="40"/>
    </row>
    <row r="4" spans="1:8" s="2" customFormat="1" ht="18.75" customHeight="1" x14ac:dyDescent="0.25">
      <c r="A4" s="40"/>
      <c r="B4" s="40"/>
      <c r="C4" s="40"/>
      <c r="D4" s="40"/>
      <c r="E4" s="40"/>
    </row>
    <row r="5" spans="1:8" s="3" customFormat="1" ht="18.75" customHeight="1" x14ac:dyDescent="0.25">
      <c r="A5" s="41" t="s">
        <v>0</v>
      </c>
      <c r="B5" s="41"/>
      <c r="C5" s="41"/>
      <c r="D5" s="41"/>
      <c r="E5" s="41"/>
    </row>
    <row r="6" spans="1:8" s="3" customFormat="1" ht="13.5" customHeight="1" x14ac:dyDescent="0.25">
      <c r="A6" s="41" t="s">
        <v>1</v>
      </c>
      <c r="B6" s="41"/>
      <c r="C6" s="41"/>
      <c r="D6" s="41"/>
      <c r="E6" s="41"/>
    </row>
    <row r="7" spans="1:8" s="3" customFormat="1" ht="15" x14ac:dyDescent="0.25">
      <c r="A7" s="41" t="s">
        <v>34</v>
      </c>
      <c r="B7" s="41"/>
      <c r="C7" s="41"/>
      <c r="D7" s="41"/>
      <c r="E7" s="41"/>
    </row>
    <row r="8" spans="1:8" s="3" customFormat="1" ht="15" x14ac:dyDescent="0.25">
      <c r="A8" s="42" t="s">
        <v>2</v>
      </c>
      <c r="B8" s="42"/>
      <c r="C8" s="42"/>
      <c r="D8" s="42"/>
      <c r="E8" s="42"/>
    </row>
    <row r="9" spans="1:8" s="4" customFormat="1" ht="15.75" x14ac:dyDescent="0.25">
      <c r="D9" s="39" t="s">
        <v>3</v>
      </c>
      <c r="E9" s="6"/>
    </row>
    <row r="10" spans="1:8" s="6" customFormat="1" ht="5.25" customHeight="1" x14ac:dyDescent="0.25">
      <c r="D10" s="39"/>
    </row>
    <row r="11" spans="1:8" s="4" customFormat="1" ht="3.75" hidden="1" customHeight="1" x14ac:dyDescent="0.25">
      <c r="D11" s="39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874132.1</v>
      </c>
      <c r="H13" s="12"/>
    </row>
    <row r="14" spans="1:8" s="13" customFormat="1" ht="12.75" x14ac:dyDescent="0.25">
      <c r="D14" s="10" t="s">
        <v>7</v>
      </c>
      <c r="E14" s="14">
        <v>2366638.9500000002</v>
      </c>
    </row>
    <row r="15" spans="1:8" s="6" customFormat="1" x14ac:dyDescent="0.2">
      <c r="D15" s="5" t="s">
        <v>8</v>
      </c>
      <c r="E15" s="15">
        <f>SUM(E13:E14)</f>
        <v>3240771.0500000003</v>
      </c>
      <c r="H15" s="25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166168792.53999999</v>
      </c>
      <c r="F17" s="43"/>
      <c r="G17" s="18"/>
      <c r="H17" s="18"/>
    </row>
    <row r="18" spans="4:8" s="13" customFormat="1" ht="12.75" x14ac:dyDescent="0.2">
      <c r="D18" s="10" t="s">
        <v>11</v>
      </c>
      <c r="E18" s="19">
        <v>-131053293.3</v>
      </c>
    </row>
    <row r="19" spans="4:8" s="6" customFormat="1" x14ac:dyDescent="0.25">
      <c r="D19" s="5" t="s">
        <v>12</v>
      </c>
      <c r="E19" s="15">
        <f>SUM(E17:E18)</f>
        <v>35115499.239999995</v>
      </c>
    </row>
    <row r="20" spans="4:8" s="6" customFormat="1" ht="15" thickBot="1" x14ac:dyDescent="0.3">
      <c r="D20" s="5" t="s">
        <v>13</v>
      </c>
      <c r="E20" s="20">
        <f>SUM(E19+E15)</f>
        <v>38356270.289999992</v>
      </c>
      <c r="H20" s="16"/>
    </row>
    <row r="21" spans="4:8" s="6" customFormat="1" ht="15" thickTop="1" x14ac:dyDescent="0.25">
      <c r="D21" s="5" t="s">
        <v>14</v>
      </c>
      <c r="E21" s="21"/>
      <c r="F21" s="16"/>
    </row>
    <row r="22" spans="4:8" s="6" customFormat="1" x14ac:dyDescent="0.25">
      <c r="D22" s="5" t="s">
        <v>15</v>
      </c>
      <c r="E22" s="22"/>
    </row>
    <row r="23" spans="4:8" s="13" customFormat="1" ht="12.75" x14ac:dyDescent="0.25">
      <c r="D23" s="10" t="s">
        <v>16</v>
      </c>
      <c r="E23" s="14">
        <v>815282.86</v>
      </c>
    </row>
    <row r="24" spans="4:8" s="13" customFormat="1" ht="12.75" x14ac:dyDescent="0.25">
      <c r="D24" s="10" t="s">
        <v>17</v>
      </c>
      <c r="E24" s="14"/>
      <c r="F24" s="18"/>
      <c r="G24" s="18"/>
    </row>
    <row r="25" spans="4:8" s="6" customFormat="1" x14ac:dyDescent="0.25">
      <c r="D25" s="5" t="s">
        <v>18</v>
      </c>
      <c r="E25" s="15">
        <f>SUM(E22:E24)</f>
        <v>815282.86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815282.86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8"/>
    </row>
    <row r="30" spans="4:8" s="13" customFormat="1" ht="14.25" customHeight="1" x14ac:dyDescent="0.2">
      <c r="D30" s="10" t="s">
        <v>33</v>
      </c>
      <c r="E30" s="23">
        <v>-98616.92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37540987.43</v>
      </c>
      <c r="F31" s="14"/>
      <c r="H31" s="24"/>
    </row>
    <row r="32" spans="4:8" s="6" customFormat="1" ht="18.75" customHeight="1" thickBot="1" x14ac:dyDescent="0.25">
      <c r="D32" s="5" t="s">
        <v>24</v>
      </c>
      <c r="E32" s="20">
        <f>+E27+E31</f>
        <v>38356270.289999999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27</v>
      </c>
      <c r="E35" s="1" t="s">
        <v>28</v>
      </c>
    </row>
    <row r="36" spans="3:7" s="2" customFormat="1" ht="15.75" customHeight="1" x14ac:dyDescent="0.25">
      <c r="C36" s="6"/>
      <c r="D36" s="5" t="s">
        <v>32</v>
      </c>
      <c r="E36" s="37" t="s">
        <v>29</v>
      </c>
    </row>
    <row r="37" spans="3:7" s="2" customFormat="1" ht="19.5" customHeight="1" x14ac:dyDescent="0.25">
      <c r="C37" s="6"/>
      <c r="D37" s="10" t="s">
        <v>30</v>
      </c>
      <c r="E37" s="30" t="s">
        <v>31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2025-09-03T13:22:56Z</cp:lastPrinted>
  <dcterms:created xsi:type="dcterms:W3CDTF">2015-06-05T18:17:20Z</dcterms:created>
  <dcterms:modified xsi:type="dcterms:W3CDTF">2025-09-03T16:12:53Z</dcterms:modified>
</cp:coreProperties>
</file>