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Yurico Hernandez\Portal de transparencia\2025\5 Mayo\"/>
    </mc:Choice>
  </mc:AlternateContent>
  <xr:revisionPtr revIDLastSave="0" documentId="13_ncr:1_{D0D1788D-848F-43B3-AF8B-56D1D6031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lnkProcurementContractViewLinkNewTab_0" localSheetId="0">Hoja1!#REF!</definedName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8" i="1"/>
</calcChain>
</file>

<file path=xl/sharedStrings.xml><?xml version="1.0" encoding="utf-8"?>
<sst xmlns="http://schemas.openxmlformats.org/spreadsheetml/2006/main" count="271" uniqueCount="112">
  <si>
    <t>No.</t>
  </si>
  <si>
    <t>INSTRUCCIONES DE LLENADO</t>
  </si>
  <si>
    <t>Código del Proceso</t>
  </si>
  <si>
    <t>Firma del Encargado de Compras y Contrataciones.</t>
  </si>
  <si>
    <t>Nombre /Adjudicatario</t>
  </si>
  <si>
    <t>Modalidad de la Compra</t>
  </si>
  <si>
    <t>Descripción Rubro</t>
  </si>
  <si>
    <t>Monto</t>
  </si>
  <si>
    <t>Estado del Procedimiento</t>
  </si>
  <si>
    <t>Tipo de Bien servicio u obra</t>
  </si>
  <si>
    <t xml:space="preserve"> MIPYME de Producción Nacional</t>
  </si>
  <si>
    <t>Encargada División de Compras y Contataciones</t>
  </si>
  <si>
    <t>No</t>
  </si>
  <si>
    <t>Fecha de publicación del proceso</t>
  </si>
  <si>
    <t>División de Compras y Contrataciones</t>
  </si>
  <si>
    <t>Relación de Ordenes de compra a Micro, Pequeñas y Medianas Empresas</t>
  </si>
  <si>
    <r>
      <t>No.: n</t>
    </r>
    <r>
      <rPr>
        <sz val="12"/>
        <rFont val="Gotham"/>
      </rPr>
      <t>úmero consecutivo de los procesos.</t>
    </r>
  </si>
  <si>
    <r>
      <t xml:space="preserve">Código del Proceso: </t>
    </r>
    <r>
      <rPr>
        <sz val="12"/>
        <rFont val="Gotham"/>
      </rPr>
      <t xml:space="preserve">se pondrá el código del proceso que corresponde </t>
    </r>
  </si>
  <si>
    <r>
      <t xml:space="preserve">Fecha de publicación del proceso: </t>
    </r>
    <r>
      <rPr>
        <sz val="12"/>
        <rFont val="Gotham"/>
      </rPr>
      <t>se pondrá la fecha que corresponde.</t>
    </r>
  </si>
  <si>
    <r>
      <t xml:space="preserve">Proceso de Compra MIPYMES: </t>
    </r>
    <r>
      <rPr>
        <sz val="12"/>
        <rFont val="Gotham"/>
      </rPr>
      <t>se pondrá si o no, dependeiendo si el proceso de compra es dirigido a las MIPYMES.</t>
    </r>
  </si>
  <si>
    <r>
      <t xml:space="preserve">Proceso de Compra MIPYMES Mujer: </t>
    </r>
    <r>
      <rPr>
        <sz val="12"/>
        <rFont val="Gotham"/>
      </rPr>
      <t>se pondrá si o no, dependeiendo si el proceso de compra es dirigido a las MIPYMES Mujer.</t>
    </r>
  </si>
  <si>
    <r>
      <t xml:space="preserve">Modalidad de la Compra: </t>
    </r>
    <r>
      <rPr>
        <sz val="12"/>
        <rFont val="Gotham"/>
      </rPr>
      <t>se pondrá la modalidad que corresponde al proceso de compra.</t>
    </r>
  </si>
  <si>
    <r>
      <t xml:space="preserve">Nombre/Adjudicatario: </t>
    </r>
    <r>
      <rPr>
        <sz val="12"/>
        <rFont val="Gotham"/>
      </rPr>
      <t>se prondrá el nombre de la empresa a la cual se adjudico la orden de compra.</t>
    </r>
  </si>
  <si>
    <r>
      <t xml:space="preserve">Tipo de bien: </t>
    </r>
    <r>
      <rPr>
        <sz val="12"/>
        <rFont val="Gotham"/>
      </rPr>
      <t>se prondrá el tipo de bien al cual corresponde la orden de compra. (ej. Bien, Servicio, Obra, entre otros).</t>
    </r>
  </si>
  <si>
    <r>
      <t xml:space="preserve">Descripción Rubro: </t>
    </r>
    <r>
      <rPr>
        <sz val="12"/>
        <rFont val="Gotham"/>
      </rPr>
      <t>se pondra la descricion del rubro utilizado en la publicación.</t>
    </r>
  </si>
  <si>
    <r>
      <t xml:space="preserve">Monto: </t>
    </r>
    <r>
      <rPr>
        <sz val="12"/>
        <rFont val="Gotham"/>
      </rPr>
      <t>se pondra el monto adjudicado.</t>
    </r>
  </si>
  <si>
    <r>
      <t xml:space="preserve">Estado del Procedimiento: </t>
    </r>
    <r>
      <rPr>
        <sz val="12"/>
        <rFont val="Gotham"/>
      </rPr>
      <t>se prondrá el estado actual del procedimiento. (Ej. Adjudicado, cancelado, desierto, entre otros).</t>
    </r>
  </si>
  <si>
    <t>Licda. Paula Guillen.</t>
  </si>
  <si>
    <t>Fecha de adjudicación del proceso</t>
  </si>
  <si>
    <r>
      <t xml:space="preserve">Fecha de adjudicación del proceso: </t>
    </r>
    <r>
      <rPr>
        <sz val="12"/>
        <rFont val="Gotham"/>
      </rPr>
      <t>se pondrá la fecha que corresponde.</t>
    </r>
  </si>
  <si>
    <t>Bienes</t>
  </si>
  <si>
    <t>Proceso MIPYME</t>
  </si>
  <si>
    <t xml:space="preserve"> Proceso MIPYME Mujer</t>
  </si>
  <si>
    <t>Categorización del adjudicatario</t>
  </si>
  <si>
    <t>Mipyme Mujer</t>
  </si>
  <si>
    <t>LINK DE ACCESO</t>
  </si>
  <si>
    <t>Adjudicado</t>
  </si>
  <si>
    <t>SIUBEN-DAF-CD-2025-0021</t>
  </si>
  <si>
    <t>SIUBEN-DAF-CD-2025-0023</t>
  </si>
  <si>
    <t>SIUBEN-DAF-CD-2025-0024</t>
  </si>
  <si>
    <t>SIUBEN-DAF-CD-2025-0027</t>
  </si>
  <si>
    <t>SIUBEN-DAF-CD-2025-0028</t>
  </si>
  <si>
    <t>SIUBEN-DAF-CD-2025-0030</t>
  </si>
  <si>
    <t>SIUBEN-DAF-CD-2025-0031</t>
  </si>
  <si>
    <t>SIUBEN-DAF-CD-2025-0033</t>
  </si>
  <si>
    <t>SIUBEN-DAF-CD-2025-0034</t>
  </si>
  <si>
    <t>SIUBEN-DAF-CD-2025-0036</t>
  </si>
  <si>
    <t>SIUBEN-DAF-CD-2025-0037</t>
  </si>
  <si>
    <t>SIUBEN-DAF-CD-2025-0039</t>
  </si>
  <si>
    <t>SIUBEN-DAF-CD-2025-0040</t>
  </si>
  <si>
    <t>SIUBEN-DAF-CD-2025-0041</t>
  </si>
  <si>
    <t>SIUBEN-DAF-CD-2025-0042</t>
  </si>
  <si>
    <t>SIUBEN-DAF-CD-2025-0043</t>
  </si>
  <si>
    <t>Sí</t>
  </si>
  <si>
    <t>Compras por Debajo del Umbral</t>
  </si>
  <si>
    <t>D Maldreuris Gourmet, SRL</t>
  </si>
  <si>
    <t>Wendy's Muebles, SRL</t>
  </si>
  <si>
    <t>Wash Land SFS, SRL</t>
  </si>
  <si>
    <t>GTG Industrial, SRL</t>
  </si>
  <si>
    <t>Grupo Addinca SRL</t>
  </si>
  <si>
    <t>Khalicco Investments, SRL</t>
  </si>
  <si>
    <t>Radoca, SRL</t>
  </si>
  <si>
    <t>Stamina, SRL</t>
  </si>
  <si>
    <t xml:space="preserve">E&amp;E Consultores y Asesores, SRL  </t>
  </si>
  <si>
    <t>MP Ideas Convergentes, SRL</t>
  </si>
  <si>
    <t>Escuela Dominicana de Comunicación Oral EDOCO, SRL</t>
  </si>
  <si>
    <t>Banderas Global HC, SRL</t>
  </si>
  <si>
    <t>Grupo Brizatlantica del Caribe, SRL</t>
  </si>
  <si>
    <t>Garena, SRL</t>
  </si>
  <si>
    <t>Abastecimientos Comerciales FJJ, SRL</t>
  </si>
  <si>
    <t>Resolución Técnica Aldaso, EIRL</t>
  </si>
  <si>
    <t>Compu-Office Dominicana, SRL</t>
  </si>
  <si>
    <t>MiPyme</t>
  </si>
  <si>
    <t>Adquisición de nevera para uso en la Oficina Regional SIUBEN, destinado a empresas Mipyme (Con criterios de compras verdes)</t>
  </si>
  <si>
    <t>Contratación del servicio de lavado y planchado para manteles, topes y bambalinas de la oficina principal del SIUBEN</t>
  </si>
  <si>
    <t>Adquisición de insumos de cocina (alimentos y bebidas) dirigido a empresas Mipymes mujer.</t>
  </si>
  <si>
    <t>Adquisición de neumáticos para la flotilla vehicular de la oficina principal y oficinas regionales del SIUBEN, destinado a empresas Mipyme con criterios de compras verdes</t>
  </si>
  <si>
    <t>Adquisición de insumos de cocina (vasos biodegradables) dirigido a empresas MiPymes mujer, con criterios de compras verdes</t>
  </si>
  <si>
    <t>Contratación de servicios de capacitación para el personal del SIUBEN</t>
  </si>
  <si>
    <t>Adquisición de headset para diferentes departamentos de esta institución.</t>
  </si>
  <si>
    <t>La contratación del taller de oratoria y presentación de alto impacto para el personal del SIUBEN (Proceso declarado desierto SIUBEN-DF-CD-2025-0019)</t>
  </si>
  <si>
    <t xml:space="preserve">Adquisición de batería para mantener la operatividad, destinado a empresas Mipymes,con criterios de compras verdes. </t>
  </si>
  <si>
    <t xml:space="preserve">Compra de banderas para uso de las oficina SIUBEN. </t>
  </si>
  <si>
    <t>Adquisición de material gastable (Resma de papel) para ser utilizados por esta institución (compras verdes)</t>
  </si>
  <si>
    <t>Adquisición de material gastable (Limpieza) para la oficina principal del SIUBEN destinado a empresas Mipymes (compras verdes)</t>
  </si>
  <si>
    <t>Compra de repuestos y suministros para uso de la Institución, destinado a empresas Mipymes</t>
  </si>
  <si>
    <t>Contratación de servicio de mantenimiento y reparación de aires acondicionados de la institución Dirigido a Empresa MiPymes con criterios de Compra Verde</t>
  </si>
  <si>
    <t>Compra de máquina para impresión de carnet para uso de la institución SIUBEN.</t>
  </si>
  <si>
    <t>Mayo 2025.</t>
  </si>
  <si>
    <t>Servicio de almuerzos tipo catering y refrigerios pre empacados para diferentes actividades, destinado a empresa MIPYME con criterio de Compras Verdes)</t>
  </si>
  <si>
    <t>Servicio</t>
  </si>
  <si>
    <t>14/05/2025</t>
  </si>
  <si>
    <t>16/05/2025</t>
  </si>
  <si>
    <t>20/05/2025</t>
  </si>
  <si>
    <t>28/05/2025</t>
  </si>
  <si>
    <t>27/05/2025</t>
  </si>
  <si>
    <t>https://comunidad.comprasdominicana.gob.do/Public/Tendering/OpportunityDetail/Index?noticeUID=DO1.NTC.1556442&amp;isModal=true&amp;asPopupView=true</t>
  </si>
  <si>
    <t>https://comunidad.comprasdominicana.gob.do/Public/Tendering/OpportunityDetail/Index?noticeUID=DO1.NTC.1555945&amp;isModal=true&amp;asPopupView=true</t>
  </si>
  <si>
    <t>https://comunidad.comprasdominicana.gob.do/Public/Tendering/OpportunityDetail/Index?noticeUID=DO1.NTC.1555919&amp;isModal=true&amp;asPopupView=true</t>
  </si>
  <si>
    <t>https://comunidad.comprasdominicana.gob.do/Public/Tendering/OpportunityDetail/Index?noticeUID=DO1.NTC.1553332&amp;isModal=true&amp;asPopupView=true</t>
  </si>
  <si>
    <t>https://comunidad.comprasdominicana.gob.do/Public/Tendering/OpportunityDetail/Index?noticeUID=DO1.NTC.1553331&amp;isModal=true&amp;asPopupView=true</t>
  </si>
  <si>
    <t>https://comunidad.comprasdominicana.gob.do/Public/Tendering/OpportunityDetail/Index?noticeUID=DO1.NTC.1553027&amp;isModal=true&amp;asPopupView=true</t>
  </si>
  <si>
    <t>https://comunidad.comprasdominicana.gob.do/Public/Tendering/OpportunityDetail/Index?noticeUID=DO1.NTC.1552935&amp;isModal=true&amp;asPopupView=true</t>
  </si>
  <si>
    <t>https://comunidad.comprasdominicana.gob.do/Public/Tendering/OpportunityDetail/Index?noticeUID=DO1.NTC.1551111&amp;isModal=true&amp;asPopupView=true</t>
  </si>
  <si>
    <t>https://comunidad.comprasdominicana.gob.do/Public/Tendering/OpportunityDetail/Index?noticeUID=DO1.NTC.1550432&amp;isModal=true&amp;asPopupView=true</t>
  </si>
  <si>
    <t>https://comunidad.comprasdominicana.gob.do/Public/Tendering/OpportunityDetail/Index?noticeUID=DO1.NTC.1550729&amp;isModal=true&amp;asPopupView=true</t>
  </si>
  <si>
    <t>https://comunidad.comprasdominicana.gob.do/Public/Tendering/OpportunityDetail/Index?noticeUID=DO1.NTC.1550833&amp;isModal=true&amp;asPopupView=true</t>
  </si>
  <si>
    <t>https://comunidad.comprasdominicana.gob.do/Public/Tendering/OpportunityDetail/Index?noticeUID=DO1.NTC.1550425&amp;isModal=true&amp;asPopupView=true</t>
  </si>
  <si>
    <t>https://comunidad.comprasdominicana.gob.do/Public/Tendering/OpportunityDetail/Index?noticeUID=DO1.NTC.1550727&amp;isModal=true&amp;asPopupView=true</t>
  </si>
  <si>
    <t>https://comunidad.comprasdominicana.gob.do/Public/Tendering/OpportunityDetail/Index?noticeUID=DO1.NTC.1548107&amp;isModal=true&amp;asPopupView=true</t>
  </si>
  <si>
    <t>https://comunidad.comprasdominicana.gob.do/Public/Tendering/OpportunityDetail/Index?noticeUID=DO1.NTC.1550731&amp;isModal=true&amp;asPopupView=true</t>
  </si>
  <si>
    <t>https://comunidad.comprasdominicana.gob.do/Public/Tendering/OpportunityDetail/Index?noticeUID=DO1.NTC.1548109&amp;isModal=true&amp;asPopupView=true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</si>
</sst>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&quot;RD$&quot;* #,##0.00_-;\-&quot;RD$&quot;* #,##0.00_-;_-&quot;RD$&quot;* &quot;-&quot;??_-;_-@_-"/>
  </numFmts>
  <fonts count="1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Gotham"/>
    </font>
    <font>
      <b/>
      <sz val="10"/>
      <name val="Gotham"/>
    </font>
    <font>
      <b/>
      <sz val="14"/>
      <name val="Gotham"/>
    </font>
    <font>
      <b/>
      <sz val="12"/>
      <name val="Gotham"/>
    </font>
    <font>
      <sz val="12"/>
      <name val="Gotham"/>
    </font>
    <font>
      <u/>
      <sz val="10"/>
      <name val="Gotham"/>
    </font>
    <font>
      <b/>
      <sz val="11"/>
      <name val="Gotham"/>
    </font>
    <font>
      <sz val="11"/>
      <name val="Gotham"/>
    </font>
    <font>
      <u/>
      <sz val="10"/>
      <color theme="10"/>
      <name val="Arial"/>
      <family val="2"/>
    </font>
    <font>
      <sz val="11"/>
      <color rgb="FF000000"/>
      <name val="Gotham"/>
    </font>
    <font>
      <u/>
      <sz val="11"/>
      <color theme="10"/>
      <name val="Arial"/>
      <family val="2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2" xfId="0" applyFont="1" applyFill="1" applyBorder="1"/>
    <xf numFmtId="0" fontId="5" fillId="3" borderId="3" xfId="0" applyFont="1" applyFill="1" applyBorder="1"/>
    <xf numFmtId="0" fontId="4" fillId="3" borderId="4" xfId="0" applyFont="1" applyFill="1" applyBorder="1"/>
    <xf numFmtId="0" fontId="5" fillId="3" borderId="0" xfId="0" applyFont="1" applyFill="1"/>
    <xf numFmtId="0" fontId="4" fillId="3" borderId="5" xfId="0" applyFont="1" applyFill="1" applyBorder="1"/>
    <xf numFmtId="0" fontId="5" fillId="3" borderId="6" xfId="0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687.8FE254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971550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E84BE6-E92A-47ED-AC66-DCF21372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19526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22" zoomScaleNormal="100" workbookViewId="0">
      <selection activeCell="Q24" sqref="Q24"/>
    </sheetView>
  </sheetViews>
  <sheetFormatPr defaultColWidth="11.42578125" defaultRowHeight="12.75" x14ac:dyDescent="0.2"/>
  <cols>
    <col min="1" max="1" width="4.140625" style="1" customWidth="1"/>
    <col min="2" max="2" width="14.7109375" style="1" customWidth="1"/>
    <col min="3" max="3" width="17.5703125" style="1" customWidth="1"/>
    <col min="4" max="4" width="10.7109375" style="1" hidden="1" customWidth="1"/>
    <col min="5" max="5" width="14.7109375" style="1" hidden="1" customWidth="1"/>
    <col min="6" max="6" width="11.140625" style="1" hidden="1" customWidth="1"/>
    <col min="7" max="7" width="15" style="1" hidden="1" customWidth="1"/>
    <col min="8" max="9" width="18.5703125" style="1" customWidth="1"/>
    <col min="10" max="10" width="13.7109375" style="1" customWidth="1"/>
    <col min="11" max="11" width="26.5703125" style="1" customWidth="1"/>
    <col min="12" max="12" width="22.85546875" style="1" customWidth="1"/>
    <col min="13" max="13" width="16.85546875" style="1" customWidth="1"/>
    <col min="14" max="14" width="17" style="1" customWidth="1"/>
    <col min="15" max="15" width="32.7109375" style="1" customWidth="1"/>
    <col min="16" max="16384" width="11.42578125" style="1"/>
  </cols>
  <sheetData>
    <row r="1" spans="1:15" ht="23.25" customHeight="1" x14ac:dyDescent="0.25">
      <c r="A1" s="3"/>
      <c r="B1" s="4"/>
      <c r="C1" s="4"/>
      <c r="D1" s="39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4.25" customHeight="1" x14ac:dyDescent="0.25">
      <c r="A2" s="5"/>
      <c r="B2" s="6"/>
      <c r="C2" s="6"/>
      <c r="D2" s="39" t="s">
        <v>15</v>
      </c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8.75" customHeight="1" thickBot="1" x14ac:dyDescent="0.3">
      <c r="A3" s="7"/>
      <c r="B3" s="8"/>
      <c r="C3" s="8"/>
      <c r="D3" s="39" t="s">
        <v>88</v>
      </c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.75" customHeight="1" x14ac:dyDescent="0.25">
      <c r="A4" s="23"/>
      <c r="B4" s="6"/>
      <c r="C4" s="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8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</row>
    <row r="6" spans="1:15" s="2" customFormat="1" ht="57.75" customHeight="1" x14ac:dyDescent="0.25">
      <c r="A6" s="31" t="s">
        <v>0</v>
      </c>
      <c r="B6" s="29" t="s">
        <v>2</v>
      </c>
      <c r="C6" s="29" t="s">
        <v>13</v>
      </c>
      <c r="D6" s="30" t="s">
        <v>31</v>
      </c>
      <c r="E6" s="30" t="s">
        <v>10</v>
      </c>
      <c r="F6" s="30" t="s">
        <v>32</v>
      </c>
      <c r="G6" s="30" t="s">
        <v>5</v>
      </c>
      <c r="H6" s="29" t="s">
        <v>4</v>
      </c>
      <c r="I6" s="30" t="s">
        <v>33</v>
      </c>
      <c r="J6" s="30" t="s">
        <v>9</v>
      </c>
      <c r="K6" s="29" t="s">
        <v>6</v>
      </c>
      <c r="L6" s="29" t="s">
        <v>7</v>
      </c>
      <c r="M6" s="29" t="s">
        <v>28</v>
      </c>
      <c r="N6" s="30" t="s">
        <v>8</v>
      </c>
      <c r="O6" s="32" t="s">
        <v>35</v>
      </c>
    </row>
    <row r="7" spans="1:15" s="2" customFormat="1" ht="114" x14ac:dyDescent="0.25">
      <c r="A7" s="45">
        <v>1</v>
      </c>
      <c r="B7" s="46" t="s">
        <v>37</v>
      </c>
      <c r="C7" s="27">
        <v>45778.43076408565</v>
      </c>
      <c r="D7" s="25" t="s">
        <v>53</v>
      </c>
      <c r="E7" s="25" t="s">
        <v>12</v>
      </c>
      <c r="F7" s="25" t="s">
        <v>12</v>
      </c>
      <c r="G7" s="25" t="s">
        <v>54</v>
      </c>
      <c r="H7" s="33" t="s">
        <v>55</v>
      </c>
      <c r="I7" s="25" t="s">
        <v>34</v>
      </c>
      <c r="J7" s="25" t="s">
        <v>90</v>
      </c>
      <c r="K7" s="33" t="s">
        <v>89</v>
      </c>
      <c r="L7" s="26">
        <v>150000</v>
      </c>
      <c r="M7" s="27">
        <v>45874</v>
      </c>
      <c r="N7" s="25" t="s">
        <v>36</v>
      </c>
      <c r="O7" s="34" t="s">
        <v>111</v>
      </c>
    </row>
    <row r="8" spans="1:15" s="2" customFormat="1" ht="85.5" x14ac:dyDescent="0.25">
      <c r="A8" s="45">
        <f>A7+1</f>
        <v>2</v>
      </c>
      <c r="B8" s="46" t="s">
        <v>38</v>
      </c>
      <c r="C8" s="27">
        <v>45785.542448495369</v>
      </c>
      <c r="D8" s="25" t="s">
        <v>53</v>
      </c>
      <c r="E8" s="25" t="s">
        <v>12</v>
      </c>
      <c r="F8" s="25" t="s">
        <v>12</v>
      </c>
      <c r="G8" s="25" t="s">
        <v>54</v>
      </c>
      <c r="H8" s="33" t="s">
        <v>56</v>
      </c>
      <c r="I8" s="25" t="s">
        <v>72</v>
      </c>
      <c r="J8" s="25" t="s">
        <v>30</v>
      </c>
      <c r="K8" s="33" t="s">
        <v>73</v>
      </c>
      <c r="L8" s="26">
        <v>24721</v>
      </c>
      <c r="M8" s="27" t="s">
        <v>91</v>
      </c>
      <c r="N8" s="25" t="s">
        <v>36</v>
      </c>
      <c r="O8" s="34" t="s">
        <v>110</v>
      </c>
    </row>
    <row r="9" spans="1:15" s="2" customFormat="1" ht="99.75" x14ac:dyDescent="0.25">
      <c r="A9" s="45">
        <f t="shared" ref="A9:A26" si="0">A8+1</f>
        <v>3</v>
      </c>
      <c r="B9" s="46" t="s">
        <v>39</v>
      </c>
      <c r="C9" s="27">
        <v>45778.430613807868</v>
      </c>
      <c r="D9" s="25" t="s">
        <v>12</v>
      </c>
      <c r="E9" s="25" t="s">
        <v>12</v>
      </c>
      <c r="F9" s="25" t="s">
        <v>12</v>
      </c>
      <c r="G9" s="25" t="s">
        <v>54</v>
      </c>
      <c r="H9" s="33" t="s">
        <v>57</v>
      </c>
      <c r="I9" s="25" t="s">
        <v>72</v>
      </c>
      <c r="J9" s="25" t="s">
        <v>90</v>
      </c>
      <c r="K9" s="33" t="s">
        <v>74</v>
      </c>
      <c r="L9" s="26">
        <v>38600</v>
      </c>
      <c r="M9" s="27">
        <v>45843</v>
      </c>
      <c r="N9" s="25" t="s">
        <v>36</v>
      </c>
      <c r="O9" s="34" t="s">
        <v>109</v>
      </c>
    </row>
    <row r="10" spans="1:15" s="2" customFormat="1" ht="85.5" x14ac:dyDescent="0.25">
      <c r="A10" s="45">
        <f t="shared" si="0"/>
        <v>4</v>
      </c>
      <c r="B10" s="46" t="s">
        <v>40</v>
      </c>
      <c r="C10" s="27">
        <v>45785.541852083334</v>
      </c>
      <c r="D10" s="25" t="s">
        <v>53</v>
      </c>
      <c r="E10" s="25" t="s">
        <v>12</v>
      </c>
      <c r="F10" s="25" t="s">
        <v>53</v>
      </c>
      <c r="G10" s="25" t="s">
        <v>54</v>
      </c>
      <c r="H10" s="33" t="s">
        <v>58</v>
      </c>
      <c r="I10" s="25" t="s">
        <v>34</v>
      </c>
      <c r="J10" s="25" t="s">
        <v>30</v>
      </c>
      <c r="K10" s="33" t="s">
        <v>75</v>
      </c>
      <c r="L10" s="26">
        <v>171968</v>
      </c>
      <c r="M10" s="27" t="s">
        <v>91</v>
      </c>
      <c r="N10" s="25" t="s">
        <v>36</v>
      </c>
      <c r="O10" s="34" t="s">
        <v>108</v>
      </c>
    </row>
    <row r="11" spans="1:15" s="2" customFormat="1" ht="85.5" x14ac:dyDescent="0.25">
      <c r="A11" s="45">
        <f t="shared" si="0"/>
        <v>5</v>
      </c>
      <c r="B11" s="46" t="s">
        <v>40</v>
      </c>
      <c r="C11" s="27">
        <v>45785.541852083334</v>
      </c>
      <c r="D11" s="25" t="s">
        <v>53</v>
      </c>
      <c r="E11" s="25" t="s">
        <v>12</v>
      </c>
      <c r="F11" s="25" t="s">
        <v>53</v>
      </c>
      <c r="G11" s="25" t="s">
        <v>54</v>
      </c>
      <c r="H11" s="33" t="s">
        <v>59</v>
      </c>
      <c r="I11" s="25" t="s">
        <v>34</v>
      </c>
      <c r="J11" s="25" t="s">
        <v>30</v>
      </c>
      <c r="K11" s="33" t="s">
        <v>75</v>
      </c>
      <c r="L11" s="26">
        <v>6250</v>
      </c>
      <c r="M11" s="27" t="s">
        <v>91</v>
      </c>
      <c r="N11" s="25" t="s">
        <v>36</v>
      </c>
      <c r="O11" s="34" t="s">
        <v>108</v>
      </c>
    </row>
    <row r="12" spans="1:15" s="2" customFormat="1" ht="128.25" x14ac:dyDescent="0.25">
      <c r="A12" s="45">
        <f t="shared" si="0"/>
        <v>6</v>
      </c>
      <c r="B12" s="46" t="s">
        <v>41</v>
      </c>
      <c r="C12" s="27">
        <v>45785.541852581016</v>
      </c>
      <c r="D12" s="25" t="s">
        <v>53</v>
      </c>
      <c r="E12" s="25" t="s">
        <v>12</v>
      </c>
      <c r="F12" s="25" t="s">
        <v>12</v>
      </c>
      <c r="G12" s="25" t="s">
        <v>54</v>
      </c>
      <c r="H12" s="33" t="s">
        <v>60</v>
      </c>
      <c r="I12" s="25" t="s">
        <v>72</v>
      </c>
      <c r="J12" s="25" t="s">
        <v>30</v>
      </c>
      <c r="K12" s="33" t="s">
        <v>76</v>
      </c>
      <c r="L12" s="26">
        <v>37760</v>
      </c>
      <c r="M12" s="27" t="s">
        <v>92</v>
      </c>
      <c r="N12" s="25" t="s">
        <v>36</v>
      </c>
      <c r="O12" s="34" t="s">
        <v>107</v>
      </c>
    </row>
    <row r="13" spans="1:15" s="2" customFormat="1" ht="128.25" x14ac:dyDescent="0.25">
      <c r="A13" s="45">
        <f t="shared" si="0"/>
        <v>7</v>
      </c>
      <c r="B13" s="46" t="s">
        <v>41</v>
      </c>
      <c r="C13" s="27">
        <v>45785.541852581016</v>
      </c>
      <c r="D13" s="25" t="s">
        <v>53</v>
      </c>
      <c r="E13" s="25" t="s">
        <v>12</v>
      </c>
      <c r="F13" s="25" t="s">
        <v>12</v>
      </c>
      <c r="G13" s="25" t="s">
        <v>54</v>
      </c>
      <c r="H13" s="33" t="s">
        <v>61</v>
      </c>
      <c r="I13" s="25" t="s">
        <v>72</v>
      </c>
      <c r="J13" s="25" t="s">
        <v>30</v>
      </c>
      <c r="K13" s="33" t="s">
        <v>76</v>
      </c>
      <c r="L13" s="26">
        <v>102858</v>
      </c>
      <c r="M13" s="27" t="s">
        <v>92</v>
      </c>
      <c r="N13" s="25" t="s">
        <v>36</v>
      </c>
      <c r="O13" s="34" t="s">
        <v>107</v>
      </c>
    </row>
    <row r="14" spans="1:15" s="2" customFormat="1" ht="114" x14ac:dyDescent="0.25">
      <c r="A14" s="45">
        <f t="shared" si="0"/>
        <v>8</v>
      </c>
      <c r="B14" s="46" t="s">
        <v>42</v>
      </c>
      <c r="C14" s="27">
        <v>45785.541994791667</v>
      </c>
      <c r="D14" s="25" t="s">
        <v>53</v>
      </c>
      <c r="E14" s="25" t="s">
        <v>12</v>
      </c>
      <c r="F14" s="25" t="s">
        <v>53</v>
      </c>
      <c r="G14" s="25" t="s">
        <v>54</v>
      </c>
      <c r="H14" s="33" t="s">
        <v>59</v>
      </c>
      <c r="I14" s="25" t="s">
        <v>34</v>
      </c>
      <c r="J14" s="25" t="s">
        <v>30</v>
      </c>
      <c r="K14" s="33" t="s">
        <v>77</v>
      </c>
      <c r="L14" s="26">
        <v>11499</v>
      </c>
      <c r="M14" s="27">
        <v>45874</v>
      </c>
      <c r="N14" s="25" t="s">
        <v>36</v>
      </c>
      <c r="O14" s="34" t="s">
        <v>106</v>
      </c>
    </row>
    <row r="15" spans="1:15" s="2" customFormat="1" ht="85.5" x14ac:dyDescent="0.25">
      <c r="A15" s="45">
        <f t="shared" si="0"/>
        <v>9</v>
      </c>
      <c r="B15" s="46" t="s">
        <v>43</v>
      </c>
      <c r="C15" s="27">
        <v>45785.583869791662</v>
      </c>
      <c r="D15" s="25" t="s">
        <v>12</v>
      </c>
      <c r="E15" s="25" t="s">
        <v>12</v>
      </c>
      <c r="F15" s="25" t="s">
        <v>12</v>
      </c>
      <c r="G15" s="25" t="s">
        <v>54</v>
      </c>
      <c r="H15" s="33" t="s">
        <v>62</v>
      </c>
      <c r="I15" s="25" t="s">
        <v>34</v>
      </c>
      <c r="J15" s="25" t="s">
        <v>90</v>
      </c>
      <c r="K15" s="33" t="s">
        <v>78</v>
      </c>
      <c r="L15" s="26">
        <v>40000</v>
      </c>
      <c r="M15" s="27" t="s">
        <v>91</v>
      </c>
      <c r="N15" s="25" t="s">
        <v>36</v>
      </c>
      <c r="O15" s="34" t="s">
        <v>104</v>
      </c>
    </row>
    <row r="16" spans="1:15" s="2" customFormat="1" ht="85.5" x14ac:dyDescent="0.25">
      <c r="A16" s="45">
        <f t="shared" si="0"/>
        <v>10</v>
      </c>
      <c r="B16" s="46" t="s">
        <v>43</v>
      </c>
      <c r="C16" s="27">
        <v>45785.583869791662</v>
      </c>
      <c r="D16" s="25" t="s">
        <v>12</v>
      </c>
      <c r="E16" s="25" t="s">
        <v>12</v>
      </c>
      <c r="F16" s="25" t="s">
        <v>12</v>
      </c>
      <c r="G16" s="25" t="s">
        <v>54</v>
      </c>
      <c r="H16" s="33" t="s">
        <v>63</v>
      </c>
      <c r="I16" s="25" t="s">
        <v>72</v>
      </c>
      <c r="J16" s="25" t="s">
        <v>90</v>
      </c>
      <c r="K16" s="33" t="s">
        <v>78</v>
      </c>
      <c r="L16" s="26">
        <v>79999</v>
      </c>
      <c r="M16" s="27" t="s">
        <v>91</v>
      </c>
      <c r="N16" s="25" t="s">
        <v>36</v>
      </c>
      <c r="O16" s="34" t="s">
        <v>104</v>
      </c>
    </row>
    <row r="17" spans="1:15" s="2" customFormat="1" ht="85.5" x14ac:dyDescent="0.25">
      <c r="A17" s="45">
        <f t="shared" si="0"/>
        <v>11</v>
      </c>
      <c r="B17" s="46" t="s">
        <v>44</v>
      </c>
      <c r="C17" s="27">
        <v>45785.542168784719</v>
      </c>
      <c r="D17" s="25" t="s">
        <v>12</v>
      </c>
      <c r="E17" s="25" t="s">
        <v>12</v>
      </c>
      <c r="F17" s="25" t="s">
        <v>12</v>
      </c>
      <c r="G17" s="25" t="s">
        <v>54</v>
      </c>
      <c r="H17" s="33" t="s">
        <v>64</v>
      </c>
      <c r="I17" s="25" t="s">
        <v>72</v>
      </c>
      <c r="J17" s="25" t="s">
        <v>30</v>
      </c>
      <c r="K17" s="33" t="s">
        <v>79</v>
      </c>
      <c r="L17" s="26">
        <v>35801</v>
      </c>
      <c r="M17" s="27" t="s">
        <v>91</v>
      </c>
      <c r="N17" s="25" t="s">
        <v>36</v>
      </c>
      <c r="O17" s="34" t="s">
        <v>105</v>
      </c>
    </row>
    <row r="18" spans="1:15" s="2" customFormat="1" ht="114" x14ac:dyDescent="0.25">
      <c r="A18" s="45">
        <f t="shared" si="0"/>
        <v>12</v>
      </c>
      <c r="B18" s="46" t="s">
        <v>45</v>
      </c>
      <c r="C18" s="27">
        <v>45786.423776539348</v>
      </c>
      <c r="D18" s="25" t="s">
        <v>12</v>
      </c>
      <c r="E18" s="25" t="s">
        <v>12</v>
      </c>
      <c r="F18" s="25" t="s">
        <v>12</v>
      </c>
      <c r="G18" s="25" t="s">
        <v>54</v>
      </c>
      <c r="H18" s="33" t="s">
        <v>65</v>
      </c>
      <c r="I18" s="25" t="s">
        <v>72</v>
      </c>
      <c r="J18" s="25" t="s">
        <v>90</v>
      </c>
      <c r="K18" s="33" t="s">
        <v>80</v>
      </c>
      <c r="L18" s="26">
        <v>238000</v>
      </c>
      <c r="M18" s="27" t="s">
        <v>91</v>
      </c>
      <c r="N18" s="25" t="s">
        <v>36</v>
      </c>
      <c r="O18" s="34" t="s">
        <v>103</v>
      </c>
    </row>
    <row r="19" spans="1:15" s="2" customFormat="1" ht="85.5" x14ac:dyDescent="0.25">
      <c r="A19" s="45">
        <f t="shared" si="0"/>
        <v>13</v>
      </c>
      <c r="B19" s="46" t="s">
        <v>46</v>
      </c>
      <c r="C19" s="27">
        <v>45791.541717905093</v>
      </c>
      <c r="D19" s="25" t="s">
        <v>53</v>
      </c>
      <c r="E19" s="25" t="s">
        <v>12</v>
      </c>
      <c r="F19" s="25" t="s">
        <v>12</v>
      </c>
      <c r="G19" s="25" t="s">
        <v>54</v>
      </c>
      <c r="H19" s="33" t="s">
        <v>60</v>
      </c>
      <c r="I19" s="25" t="s">
        <v>72</v>
      </c>
      <c r="J19" s="25" t="s">
        <v>30</v>
      </c>
      <c r="K19" s="33" t="s">
        <v>81</v>
      </c>
      <c r="L19" s="26">
        <v>45764</v>
      </c>
      <c r="M19" s="27" t="s">
        <v>93</v>
      </c>
      <c r="N19" s="25" t="s">
        <v>36</v>
      </c>
      <c r="O19" s="34" t="s">
        <v>102</v>
      </c>
    </row>
    <row r="20" spans="1:15" s="2" customFormat="1" ht="85.5" x14ac:dyDescent="0.25">
      <c r="A20" s="45">
        <f t="shared" si="0"/>
        <v>14</v>
      </c>
      <c r="B20" s="46" t="s">
        <v>47</v>
      </c>
      <c r="C20" s="27">
        <v>45791.501733645833</v>
      </c>
      <c r="D20" s="25" t="s">
        <v>12</v>
      </c>
      <c r="E20" s="25" t="s">
        <v>12</v>
      </c>
      <c r="F20" s="25" t="s">
        <v>12</v>
      </c>
      <c r="G20" s="25" t="s">
        <v>54</v>
      </c>
      <c r="H20" s="33" t="s">
        <v>66</v>
      </c>
      <c r="I20" s="25" t="s">
        <v>34</v>
      </c>
      <c r="J20" s="25" t="s">
        <v>30</v>
      </c>
      <c r="K20" s="33" t="s">
        <v>82</v>
      </c>
      <c r="L20" s="26">
        <v>83780</v>
      </c>
      <c r="M20" s="27" t="s">
        <v>93</v>
      </c>
      <c r="N20" s="25" t="s">
        <v>36</v>
      </c>
      <c r="O20" s="34" t="s">
        <v>101</v>
      </c>
    </row>
    <row r="21" spans="1:15" s="2" customFormat="1" ht="85.5" x14ac:dyDescent="0.25">
      <c r="A21" s="45">
        <f t="shared" si="0"/>
        <v>15</v>
      </c>
      <c r="B21" s="46" t="s">
        <v>48</v>
      </c>
      <c r="C21" s="27">
        <v>45791.541721180554</v>
      </c>
      <c r="D21" s="25" t="s">
        <v>53</v>
      </c>
      <c r="E21" s="25" t="s">
        <v>12</v>
      </c>
      <c r="F21" s="25" t="s">
        <v>12</v>
      </c>
      <c r="G21" s="25" t="s">
        <v>54</v>
      </c>
      <c r="H21" s="33" t="s">
        <v>67</v>
      </c>
      <c r="I21" s="25" t="s">
        <v>34</v>
      </c>
      <c r="J21" s="25" t="s">
        <v>30</v>
      </c>
      <c r="K21" s="33" t="s">
        <v>83</v>
      </c>
      <c r="L21" s="26">
        <v>19352</v>
      </c>
      <c r="M21" s="27" t="s">
        <v>93</v>
      </c>
      <c r="N21" s="25" t="s">
        <v>36</v>
      </c>
      <c r="O21" s="34" t="s">
        <v>100</v>
      </c>
    </row>
    <row r="22" spans="1:15" s="2" customFormat="1" ht="99.75" x14ac:dyDescent="0.25">
      <c r="A22" s="45">
        <f t="shared" si="0"/>
        <v>16</v>
      </c>
      <c r="B22" s="46" t="s">
        <v>49</v>
      </c>
      <c r="C22" s="27">
        <v>45791.541865312502</v>
      </c>
      <c r="D22" s="25" t="s">
        <v>53</v>
      </c>
      <c r="E22" s="25" t="s">
        <v>12</v>
      </c>
      <c r="F22" s="25" t="s">
        <v>12</v>
      </c>
      <c r="G22" s="25" t="s">
        <v>54</v>
      </c>
      <c r="H22" s="33" t="s">
        <v>68</v>
      </c>
      <c r="I22" s="25" t="s">
        <v>34</v>
      </c>
      <c r="J22" s="25" t="s">
        <v>30</v>
      </c>
      <c r="K22" s="33" t="s">
        <v>84</v>
      </c>
      <c r="L22" s="26">
        <v>34161</v>
      </c>
      <c r="M22" s="27" t="s">
        <v>93</v>
      </c>
      <c r="N22" s="25" t="s">
        <v>36</v>
      </c>
      <c r="O22" s="34" t="s">
        <v>99</v>
      </c>
    </row>
    <row r="23" spans="1:15" s="2" customFormat="1" ht="99.75" x14ac:dyDescent="0.25">
      <c r="A23" s="45">
        <f t="shared" si="0"/>
        <v>17</v>
      </c>
      <c r="B23" s="46" t="s">
        <v>49</v>
      </c>
      <c r="C23" s="27">
        <v>45791.541865312502</v>
      </c>
      <c r="D23" s="25" t="s">
        <v>53</v>
      </c>
      <c r="E23" s="25" t="s">
        <v>12</v>
      </c>
      <c r="F23" s="25" t="s">
        <v>12</v>
      </c>
      <c r="G23" s="25" t="s">
        <v>54</v>
      </c>
      <c r="H23" s="33" t="s">
        <v>69</v>
      </c>
      <c r="I23" s="25" t="s">
        <v>72</v>
      </c>
      <c r="J23" s="25" t="s">
        <v>30</v>
      </c>
      <c r="K23" s="33" t="s">
        <v>84</v>
      </c>
      <c r="L23" s="26">
        <v>64039</v>
      </c>
      <c r="M23" s="27" t="s">
        <v>93</v>
      </c>
      <c r="N23" s="25" t="s">
        <v>36</v>
      </c>
      <c r="O23" s="34" t="s">
        <v>99</v>
      </c>
    </row>
    <row r="24" spans="1:15" s="2" customFormat="1" ht="85.5" x14ac:dyDescent="0.25">
      <c r="A24" s="45">
        <f t="shared" si="0"/>
        <v>18</v>
      </c>
      <c r="B24" s="46" t="s">
        <v>50</v>
      </c>
      <c r="C24" s="27">
        <v>45798.458489155091</v>
      </c>
      <c r="D24" s="25" t="s">
        <v>53</v>
      </c>
      <c r="E24" s="25" t="s">
        <v>12</v>
      </c>
      <c r="F24" s="25" t="s">
        <v>12</v>
      </c>
      <c r="G24" s="25" t="s">
        <v>54</v>
      </c>
      <c r="H24" s="33" t="s">
        <v>60</v>
      </c>
      <c r="I24" s="25" t="s">
        <v>72</v>
      </c>
      <c r="J24" s="25" t="s">
        <v>30</v>
      </c>
      <c r="K24" s="33" t="s">
        <v>85</v>
      </c>
      <c r="L24" s="26">
        <v>27652</v>
      </c>
      <c r="M24" s="27" t="s">
        <v>94</v>
      </c>
      <c r="N24" s="25" t="s">
        <v>36</v>
      </c>
      <c r="O24" s="34" t="s">
        <v>98</v>
      </c>
    </row>
    <row r="25" spans="1:15" s="2" customFormat="1" ht="128.25" x14ac:dyDescent="0.25">
      <c r="A25" s="45">
        <f t="shared" si="0"/>
        <v>19</v>
      </c>
      <c r="B25" s="46" t="s">
        <v>51</v>
      </c>
      <c r="C25" s="27">
        <v>45798.604168865742</v>
      </c>
      <c r="D25" s="25" t="s">
        <v>53</v>
      </c>
      <c r="E25" s="25" t="s">
        <v>12</v>
      </c>
      <c r="F25" s="25" t="s">
        <v>12</v>
      </c>
      <c r="G25" s="25" t="s">
        <v>54</v>
      </c>
      <c r="H25" s="33" t="s">
        <v>70</v>
      </c>
      <c r="I25" s="25" t="s">
        <v>72</v>
      </c>
      <c r="J25" s="25" t="s">
        <v>90</v>
      </c>
      <c r="K25" s="33" t="s">
        <v>86</v>
      </c>
      <c r="L25" s="26">
        <v>99120</v>
      </c>
      <c r="M25" s="27" t="s">
        <v>95</v>
      </c>
      <c r="N25" s="25" t="s">
        <v>36</v>
      </c>
      <c r="O25" s="34" t="s">
        <v>96</v>
      </c>
    </row>
    <row r="26" spans="1:15" s="2" customFormat="1" ht="80.25" customHeight="1" x14ac:dyDescent="0.25">
      <c r="A26" s="45">
        <f t="shared" si="0"/>
        <v>20</v>
      </c>
      <c r="B26" s="46" t="s">
        <v>52</v>
      </c>
      <c r="C26" s="27">
        <v>45798.604168715276</v>
      </c>
      <c r="D26" s="25" t="s">
        <v>12</v>
      </c>
      <c r="E26" s="25" t="s">
        <v>12</v>
      </c>
      <c r="F26" s="25" t="s">
        <v>12</v>
      </c>
      <c r="G26" s="25" t="s">
        <v>54</v>
      </c>
      <c r="H26" s="33" t="s">
        <v>71</v>
      </c>
      <c r="I26" s="25" t="s">
        <v>72</v>
      </c>
      <c r="J26" s="25" t="s">
        <v>30</v>
      </c>
      <c r="K26" s="33" t="s">
        <v>87</v>
      </c>
      <c r="L26" s="26">
        <v>82617</v>
      </c>
      <c r="M26" s="27" t="s">
        <v>94</v>
      </c>
      <c r="N26" s="25" t="s">
        <v>36</v>
      </c>
      <c r="O26" s="34" t="s">
        <v>97</v>
      </c>
    </row>
    <row r="27" spans="1:15" ht="15" x14ac:dyDescent="0.25">
      <c r="A27" s="35"/>
      <c r="B27" s="35"/>
      <c r="C27" s="36"/>
      <c r="D27" s="35"/>
      <c r="E27" s="35"/>
      <c r="F27" s="35"/>
      <c r="G27" s="35"/>
      <c r="H27" s="35"/>
      <c r="I27" s="35"/>
      <c r="J27" s="35"/>
      <c r="K27" s="35"/>
      <c r="L27" s="37"/>
      <c r="M27" s="37"/>
      <c r="N27" s="35"/>
      <c r="O27" s="2"/>
    </row>
    <row r="28" spans="1:15" ht="18.75" customHeight="1" x14ac:dyDescent="0.25">
      <c r="A28" s="35"/>
      <c r="B28" s="35"/>
      <c r="C28" s="36"/>
      <c r="D28" s="35"/>
      <c r="E28" s="35"/>
      <c r="F28" s="35"/>
      <c r="G28" s="35"/>
      <c r="H28" s="35"/>
      <c r="I28" s="35"/>
      <c r="J28" s="35"/>
      <c r="K28" s="35"/>
      <c r="L28" s="37"/>
      <c r="M28" s="37"/>
      <c r="N28" s="35"/>
      <c r="O28" s="2"/>
    </row>
    <row r="29" spans="1:15" ht="12.75" customHeight="1" x14ac:dyDescent="0.2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21"/>
      <c r="M29" s="21"/>
      <c r="N29" s="19"/>
    </row>
    <row r="30" spans="1:15" ht="12.75" customHeight="1" thickBot="1" x14ac:dyDescent="0.25">
      <c r="A30" s="11"/>
      <c r="B30" s="17"/>
      <c r="C30" s="18"/>
      <c r="D30" s="18"/>
      <c r="E30" s="18"/>
      <c r="F30" s="11"/>
      <c r="G30" s="11"/>
      <c r="H30" s="41"/>
      <c r="I30" s="41"/>
      <c r="J30" s="41"/>
      <c r="K30" s="41"/>
      <c r="L30" s="11"/>
      <c r="M30" s="11"/>
      <c r="N30" s="9"/>
    </row>
    <row r="31" spans="1:15" ht="14.25" x14ac:dyDescent="0.2">
      <c r="A31" s="15"/>
      <c r="B31" s="44" t="s">
        <v>27</v>
      </c>
      <c r="C31" s="44"/>
      <c r="D31" s="44"/>
      <c r="E31" s="44"/>
      <c r="F31" s="15"/>
      <c r="G31" s="15"/>
      <c r="H31" s="42"/>
      <c r="I31" s="42"/>
      <c r="J31" s="42"/>
      <c r="K31" s="42"/>
      <c r="L31" s="42"/>
      <c r="M31" s="22"/>
      <c r="N31" s="16"/>
    </row>
    <row r="32" spans="1:15" ht="14.25" x14ac:dyDescent="0.2">
      <c r="A32" s="15"/>
      <c r="B32" s="44" t="s">
        <v>11</v>
      </c>
      <c r="C32" s="44"/>
      <c r="D32" s="44"/>
      <c r="E32" s="44"/>
      <c r="F32" s="15"/>
      <c r="G32" s="15"/>
      <c r="H32" s="43"/>
      <c r="I32" s="43"/>
      <c r="J32" s="43"/>
      <c r="K32" s="43"/>
      <c r="L32" s="43"/>
      <c r="M32" s="15"/>
      <c r="N32" s="16"/>
    </row>
    <row r="33" spans="1:14" ht="19.5" customHeight="1" x14ac:dyDescent="0.2">
      <c r="A33" s="11"/>
      <c r="B33" s="10"/>
      <c r="C33" s="11"/>
      <c r="D33" s="11"/>
      <c r="E33" s="11"/>
      <c r="F33" s="11"/>
      <c r="G33" s="11"/>
      <c r="H33" s="12"/>
      <c r="I33" s="12"/>
      <c r="J33" s="12"/>
      <c r="K33" s="12"/>
      <c r="L33" s="12"/>
      <c r="M33" s="12"/>
      <c r="N33" s="9"/>
    </row>
    <row r="34" spans="1:14" ht="19.5" customHeight="1" x14ac:dyDescent="0.2">
      <c r="A34" s="40" t="s">
        <v>1</v>
      </c>
      <c r="B34" s="40"/>
      <c r="C34" s="40"/>
      <c r="D34" s="40"/>
      <c r="E34" s="40"/>
      <c r="F34" s="40"/>
      <c r="G34" s="40"/>
      <c r="H34" s="40"/>
      <c r="I34" s="13"/>
      <c r="J34" s="13"/>
      <c r="K34" s="9"/>
      <c r="L34" s="9"/>
      <c r="M34" s="9"/>
      <c r="N34" s="9"/>
    </row>
    <row r="35" spans="1:14" ht="19.5" customHeight="1" x14ac:dyDescent="0.2">
      <c r="A35" s="38" t="s">
        <v>16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9"/>
      <c r="M35" s="9"/>
      <c r="N35" s="9"/>
    </row>
    <row r="36" spans="1:14" ht="19.5" customHeight="1" x14ac:dyDescent="0.2">
      <c r="A36" s="38" t="s">
        <v>17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9"/>
      <c r="M36" s="9"/>
      <c r="N36" s="9"/>
    </row>
    <row r="37" spans="1:14" ht="19.5" customHeight="1" x14ac:dyDescent="0.2">
      <c r="A37" s="38" t="s">
        <v>18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9"/>
      <c r="M37" s="9"/>
      <c r="N37" s="9"/>
    </row>
    <row r="38" spans="1:14" ht="19.5" customHeight="1" x14ac:dyDescent="0.2">
      <c r="A38" s="38" t="s">
        <v>19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9"/>
      <c r="M38" s="9"/>
      <c r="N38" s="9"/>
    </row>
    <row r="39" spans="1:14" ht="19.5" customHeight="1" x14ac:dyDescent="0.2">
      <c r="A39" s="38" t="s">
        <v>20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9"/>
      <c r="M39" s="9"/>
      <c r="N39" s="9"/>
    </row>
    <row r="40" spans="1:14" ht="19.5" customHeight="1" x14ac:dyDescent="0.2">
      <c r="A40" s="38" t="s">
        <v>21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9"/>
      <c r="M40" s="9"/>
      <c r="N40" s="9"/>
    </row>
    <row r="41" spans="1:14" ht="19.5" customHeight="1" x14ac:dyDescent="0.2">
      <c r="A41" s="38" t="s">
        <v>22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9"/>
      <c r="M41" s="9"/>
      <c r="N41" s="9"/>
    </row>
    <row r="42" spans="1:14" ht="19.5" customHeight="1" x14ac:dyDescent="0.2">
      <c r="A42" s="38" t="s">
        <v>23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9"/>
      <c r="M42" s="9"/>
      <c r="N42" s="9"/>
    </row>
    <row r="43" spans="1:14" ht="19.5" customHeight="1" x14ac:dyDescent="0.2">
      <c r="A43" s="38" t="s">
        <v>24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9"/>
      <c r="M43" s="9"/>
      <c r="N43" s="9"/>
    </row>
    <row r="44" spans="1:14" ht="19.5" customHeight="1" x14ac:dyDescent="0.2">
      <c r="A44" s="38" t="s">
        <v>25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9"/>
      <c r="M44" s="9"/>
      <c r="N44" s="9"/>
    </row>
    <row r="45" spans="1:14" ht="19.5" customHeight="1" x14ac:dyDescent="0.2">
      <c r="A45" s="38" t="s">
        <v>29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9"/>
      <c r="M45" s="9"/>
      <c r="N45" s="9"/>
    </row>
    <row r="46" spans="1:14" ht="15" x14ac:dyDescent="0.2">
      <c r="A46" s="38" t="s">
        <v>26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9"/>
      <c r="M46" s="9"/>
      <c r="N46" s="9"/>
    </row>
    <row r="47" spans="1:14" ht="15" x14ac:dyDescent="0.2">
      <c r="A47" s="38" t="s">
        <v>3</v>
      </c>
      <c r="B47" s="38"/>
      <c r="C47" s="38"/>
      <c r="D47" s="38"/>
      <c r="E47" s="38"/>
      <c r="F47" s="38"/>
      <c r="G47" s="38"/>
      <c r="H47" s="38"/>
      <c r="I47" s="28"/>
      <c r="J47" s="14"/>
      <c r="K47" s="14"/>
      <c r="L47" s="9"/>
      <c r="M47" s="9"/>
      <c r="N47" s="9"/>
    </row>
  </sheetData>
  <mergeCells count="22">
    <mergeCell ref="D1:N1"/>
    <mergeCell ref="D3:N3"/>
    <mergeCell ref="D2:N2"/>
    <mergeCell ref="A35:K35"/>
    <mergeCell ref="A34:H34"/>
    <mergeCell ref="H30:K30"/>
    <mergeCell ref="H31:L31"/>
    <mergeCell ref="H32:L32"/>
    <mergeCell ref="B31:E31"/>
    <mergeCell ref="B32:E32"/>
    <mergeCell ref="A47:H47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6:K46"/>
    <mergeCell ref="A45:K45"/>
  </mergeCells>
  <phoneticPr fontId="1" type="noConversion"/>
  <pageMargins left="0.25" right="0.25" top="0.75" bottom="0.75" header="0.3" footer="0.3"/>
  <pageSetup scale="50" orientation="portrait" verticalDpi="300" r:id="rId1"/>
  <headerFooter alignWithMargins="0">
    <oddFooter>&amp;LSC-07-11-13&amp;CEdición 1&amp;RPágina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Company>Superintendencia de Valores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l.fondeur</dc:creator>
  <cp:lastModifiedBy>Paula Guillen</cp:lastModifiedBy>
  <cp:lastPrinted>2025-06-09T14:51:57Z</cp:lastPrinted>
  <dcterms:created xsi:type="dcterms:W3CDTF">2011-11-07T15:46:30Z</dcterms:created>
  <dcterms:modified xsi:type="dcterms:W3CDTF">2025-06-09T14:52:45Z</dcterms:modified>
</cp:coreProperties>
</file>