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C87A66F-0C9F-4DA9-AD9A-18D31A07A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<sst xmlns="http://schemas.openxmlformats.org/spreadsheetml/2006/main" count="35" uniqueCount="35">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</sst>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5" fontId="1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18" sqref="D18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21.425781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ht="23.25" customHeigh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5.25" customHeight="1" x14ac:dyDescent="0.25">
      <c r="D10" s="44"/>
    </row>
    <row r="11" spans="1:9" s="4" customFormat="1" ht="3.75" hidden="1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">
      <c r="D13" s="11" t="s">
        <v>6</v>
      </c>
      <c r="E13" s="12">
        <v>1187525.57</v>
      </c>
      <c r="G13" s="49"/>
      <c r="I13" s="13"/>
    </row>
    <row r="14" spans="1:9" s="14" customFormat="1" ht="12.75" x14ac:dyDescent="0.2">
      <c r="D14" s="11" t="s">
        <v>7</v>
      </c>
      <c r="E14" s="15">
        <v>1766729.18</v>
      </c>
      <c r="G14" s="29"/>
    </row>
    <row r="15" spans="1:9" s="6" customFormat="1" x14ac:dyDescent="0.2">
      <c r="D15" s="5" t="s">
        <v>8</v>
      </c>
      <c r="E15" s="16">
        <f>SUM(E13:E14)</f>
        <v>2954254.75</v>
      </c>
      <c r="G15" s="17"/>
      <c r="I15" s="29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165971918.47</v>
      </c>
      <c r="F17" s="19"/>
      <c r="G17" s="20"/>
      <c r="H17" s="20"/>
      <c r="I17" s="20"/>
    </row>
    <row r="18" spans="4:9" s="14" customFormat="1" ht="12.75" x14ac:dyDescent="0.2">
      <c r="D18" s="11" t="s">
        <v>11</v>
      </c>
      <c r="E18" s="21">
        <v>-131053293.56</v>
      </c>
      <c r="G18" s="20"/>
    </row>
    <row r="19" spans="4:9" s="6" customFormat="1" x14ac:dyDescent="0.25">
      <c r="D19" s="5" t="s">
        <v>12</v>
      </c>
      <c r="E19" s="16">
        <f>SUM(E17:E18)</f>
        <v>34918624.909999996</v>
      </c>
      <c r="G19" s="17"/>
    </row>
    <row r="20" spans="4:9" s="6" customFormat="1" ht="15" thickBot="1" x14ac:dyDescent="0.3">
      <c r="D20" s="5" t="s">
        <v>13</v>
      </c>
      <c r="E20" s="22">
        <f>SUM(E19+E15)</f>
        <v>37872879.659999996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514880.53</v>
      </c>
    </row>
    <row r="24" spans="4:9" s="14" customFormat="1" ht="12.75" x14ac:dyDescent="0.25">
      <c r="D24" s="11" t="s">
        <v>17</v>
      </c>
      <c r="E24" s="15"/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514880.53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514880.53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37639604.350000001</v>
      </c>
      <c r="F29" s="20"/>
      <c r="G29" s="25"/>
    </row>
    <row r="30" spans="4:9" s="14" customFormat="1" ht="14.25" customHeight="1" x14ac:dyDescent="0.2">
      <c r="D30" s="11" t="s">
        <v>33</v>
      </c>
      <c r="E30" s="26">
        <v>-281605.21999999997</v>
      </c>
      <c r="F30" s="15"/>
      <c r="G30" s="27"/>
    </row>
    <row r="31" spans="4:9" s="6" customFormat="1" ht="17.25" customHeight="1" x14ac:dyDescent="0.25">
      <c r="D31" s="5" t="s">
        <v>23</v>
      </c>
      <c r="E31" s="16">
        <f>SUM(E29:E30)</f>
        <v>37357999.130000003</v>
      </c>
      <c r="F31" s="15"/>
      <c r="G31" s="17"/>
      <c r="I31" s="28"/>
    </row>
    <row r="32" spans="4:9" s="6" customFormat="1" ht="18.75" customHeight="1" thickBot="1" x14ac:dyDescent="0.25">
      <c r="D32" s="5" t="s">
        <v>24</v>
      </c>
      <c r="E32" s="22">
        <f>+E27+E31</f>
        <v>37872879.660000004</v>
      </c>
      <c r="F32" s="17"/>
      <c r="G32" s="26"/>
      <c r="H32" s="29"/>
      <c r="I32" s="28"/>
    </row>
    <row r="33" spans="3:8" s="4" customFormat="1" ht="26.25" customHeight="1" thickTop="1" x14ac:dyDescent="0.25">
      <c r="D33" s="30"/>
      <c r="E33" s="31"/>
      <c r="F33" s="32"/>
      <c r="G33" s="32"/>
      <c r="H33" s="48"/>
    </row>
    <row r="34" spans="3:8" s="2" customFormat="1" ht="34.5" customHeight="1" x14ac:dyDescent="0.25">
      <c r="C34" s="4"/>
      <c r="D34" s="33" t="s">
        <v>25</v>
      </c>
      <c r="E34" s="1" t="s">
        <v>26</v>
      </c>
      <c r="G34" s="34"/>
    </row>
    <row r="35" spans="3:8" s="2" customFormat="1" ht="30.75" customHeight="1" x14ac:dyDescent="0.25">
      <c r="C35" s="4"/>
      <c r="D35" s="33" t="s">
        <v>27</v>
      </c>
      <c r="E35" s="1" t="s">
        <v>28</v>
      </c>
      <c r="G35" s="35"/>
    </row>
    <row r="36" spans="3:8" s="2" customFormat="1" ht="15.75" customHeight="1" x14ac:dyDescent="0.25">
      <c r="C36" s="6"/>
      <c r="D36" s="5" t="s">
        <v>32</v>
      </c>
      <c r="E36" s="43" t="s">
        <v>29</v>
      </c>
    </row>
    <row r="37" spans="3:8" s="2" customFormat="1" ht="19.5" customHeight="1" x14ac:dyDescent="0.25">
      <c r="C37" s="6"/>
      <c r="D37" s="11" t="s">
        <v>30</v>
      </c>
      <c r="E37" s="36" t="s">
        <v>31</v>
      </c>
    </row>
    <row r="38" spans="3:8" s="2" customFormat="1" ht="15.75" x14ac:dyDescent="0.25">
      <c r="C38" s="4"/>
      <c r="D38" s="37"/>
    </row>
    <row r="39" spans="3:8" s="2" customFormat="1" ht="15.75" x14ac:dyDescent="0.25">
      <c r="C39" s="4"/>
      <c r="D39" s="37"/>
    </row>
    <row r="40" spans="3:8" s="2" customFormat="1" ht="15.75" x14ac:dyDescent="0.25">
      <c r="C40" s="4"/>
      <c r="D40" s="37"/>
    </row>
    <row r="41" spans="3:8" s="2" customFormat="1" ht="19.5" x14ac:dyDescent="0.25">
      <c r="D41" s="38"/>
    </row>
    <row r="42" spans="3:8" s="2" customFormat="1" ht="19.5" x14ac:dyDescent="0.25">
      <c r="D42" s="38"/>
    </row>
    <row r="43" spans="3:8" s="2" customFormat="1" ht="19.5" x14ac:dyDescent="0.25">
      <c r="D43" s="38"/>
    </row>
    <row r="44" spans="3:8" s="2" customFormat="1" ht="19.5" x14ac:dyDescent="0.25">
      <c r="D44" s="38"/>
    </row>
    <row r="45" spans="3:8" s="2" customFormat="1" x14ac:dyDescent="0.25">
      <c r="D45" s="39"/>
    </row>
    <row r="46" spans="3:8" s="2" customFormat="1" x14ac:dyDescent="0.25">
      <c r="D46" s="39"/>
    </row>
    <row r="47" spans="3:8" s="2" customFormat="1" x14ac:dyDescent="0.25">
      <c r="D47" s="39"/>
    </row>
    <row r="48" spans="3:8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2025-06-05T14:19:10Z</cp:lastPrinted>
  <dcterms:created xsi:type="dcterms:W3CDTF">2015-06-05T18:17:20Z</dcterms:created>
  <dcterms:modified xsi:type="dcterms:W3CDTF">2025-06-05T14:24:54Z</dcterms:modified>
</cp:coreProperties>
</file>