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8_{DDD0C3BF-D64A-4664-8332-4E7FE7984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_FilterDatabase" localSheetId="0" hidden="1">Diciembre!$A$9:$O$12</definedName>
    <definedName name="_xlnm.Print_Titles" localSheetId="0">Diciembre!$1:$10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I12" i="1"/>
  <c r="J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<sst xmlns="http://schemas.openxmlformats.org/spreadsheetml/2006/main" count="40" uniqueCount="39">
  <si>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</si>
  <si>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</si>
  <si>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</si>
  <si>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</si>
  <si>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</si>
  <si>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</si>
  <si>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</si>
  <si>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</si>
  <si>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</si>
  <si>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</si>
  <si>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</si>
  <si>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</si>
  <si>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</si>
  <si>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</si>
  <si>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</si>
  <si>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</si>
  <si>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</si>
  <si>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</si>
  <si>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</si>
  <si>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</si>
  <si>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</si>
  <si>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</si>
  <si>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</si>
  <si>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</si>
  <si>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</si>
  <si>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</si>
  <si>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</si>
  <si>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</si>
  <si>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</si>
  <si>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</si>
  <si>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</si>
  <si>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</si>
  <si>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>ALTAGRACIA MARISEL BATISTA MELLA</t>
  </si>
  <si>
    <t>DIRECCION DE OPERACIONES</t>
  </si>
  <si>
    <t>ENCUESTADOR/A DEL CENTRO DE LLAMADAS</t>
  </si>
  <si>
    <t>01 AGOSTO 2024</t>
  </si>
  <si>
    <t>31 DE ENERO 2025</t>
  </si>
  <si>
    <t xml:space="preserve">DIRECTOR ADMINISTRATIVO Y FINANCIERO </t>
  </si>
  <si>
    <t>Correspondiente al mes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</si>
</sst>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0</xdr:row>
      <xdr:rowOff>90959</xdr:rowOff>
    </xdr:from>
    <xdr:to>
      <xdr:col>7</xdr:col>
      <xdr:colOff>457201</xdr:colOff>
      <xdr:row>5</xdr:row>
      <xdr:rowOff>64903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9095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D20" sqref="D20"/>
    </sheetView>
  </sheetViews>
  <sheetFormatPr defaultColWidth="9.140625" defaultRowHeight="15" x14ac:dyDescent="0.25"/>
  <cols>
    <col min="1" max="1" width="5.28515625" style="1" customWidth="1"/>
    <col min="2" max="2" width="31.28515625" customWidth="1"/>
    <col min="3" max="3" width="5.42578125" style="1" customWidth="1"/>
    <col min="4" max="4" width="25.7109375" customWidth="1"/>
    <col min="5" max="5" width="17.2851562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8.75" x14ac:dyDescent="0.3">
      <c r="A7" s="19" t="s">
        <v>27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9.5" thickBot="1" x14ac:dyDescent="0.35">
      <c r="A8" s="19" t="s">
        <v>38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2.5" customHeight="1" thickBot="1" x14ac:dyDescent="0.3">
      <c r="A9" s="27" t="s">
        <v>11</v>
      </c>
      <c r="B9" s="23" t="s">
        <v>12</v>
      </c>
      <c r="C9" s="23" t="s">
        <v>17</v>
      </c>
      <c r="D9" s="23" t="s">
        <v>13</v>
      </c>
      <c r="E9" s="23" t="s">
        <v>19</v>
      </c>
      <c r="F9" s="23" t="s">
        <v>14</v>
      </c>
      <c r="G9" s="25" t="s">
        <v>18</v>
      </c>
      <c r="H9" s="26"/>
      <c r="I9" s="27" t="s">
        <v>20</v>
      </c>
      <c r="J9" s="23" t="s">
        <v>21</v>
      </c>
      <c r="K9" s="23" t="s">
        <v>22</v>
      </c>
      <c r="L9" s="23" t="s">
        <v>23</v>
      </c>
      <c r="M9" s="23" t="s">
        <v>24</v>
      </c>
      <c r="N9" s="23" t="s">
        <v>25</v>
      </c>
      <c r="O9" s="29" t="s">
        <v>26</v>
      </c>
    </row>
    <row r="10" spans="1:15" ht="18" customHeight="1" thickBot="1" x14ac:dyDescent="0.3">
      <c r="A10" s="28"/>
      <c r="B10" s="24"/>
      <c r="C10" s="24"/>
      <c r="D10" s="24"/>
      <c r="E10" s="24"/>
      <c r="F10" s="24"/>
      <c r="G10" s="5" t="s">
        <v>15</v>
      </c>
      <c r="H10" s="5" t="s">
        <v>16</v>
      </c>
      <c r="I10" s="28"/>
      <c r="J10" s="24"/>
      <c r="K10" s="24"/>
      <c r="L10" s="24"/>
      <c r="M10" s="24"/>
      <c r="N10" s="24" t="s">
        <v>25</v>
      </c>
      <c r="O10" s="30"/>
    </row>
    <row r="11" spans="1:15" ht="41.25" customHeight="1" x14ac:dyDescent="0.25">
      <c r="A11" s="2">
        <v>1</v>
      </c>
      <c r="B11" s="6" t="s">
        <v>32</v>
      </c>
      <c r="C11" s="9" t="s">
        <v>29</v>
      </c>
      <c r="D11" s="13" t="s">
        <v>33</v>
      </c>
      <c r="E11" s="6" t="s">
        <v>34</v>
      </c>
      <c r="F11" s="6" t="s">
        <v>28</v>
      </c>
      <c r="G11" s="15" t="s">
        <v>35</v>
      </c>
      <c r="H11" s="15" t="s">
        <v>36</v>
      </c>
      <c r="I11" s="14">
        <v>22000</v>
      </c>
      <c r="J11" s="7">
        <v>631.4</v>
      </c>
      <c r="K11" s="7">
        <v>0</v>
      </c>
      <c r="L11" s="7">
        <v>668.8</v>
      </c>
      <c r="M11" s="7">
        <v>25</v>
      </c>
      <c r="N11" s="7">
        <v>1325.2</v>
      </c>
      <c r="O11" s="8">
        <v>20674.8</v>
      </c>
    </row>
    <row r="12" spans="1:15" ht="27" customHeight="1" thickBot="1" x14ac:dyDescent="0.3">
      <c r="A12" s="20" t="s">
        <v>3</v>
      </c>
      <c r="B12" s="21"/>
      <c r="C12" s="21"/>
      <c r="D12" s="21"/>
      <c r="E12" s="21"/>
      <c r="F12" s="21"/>
      <c r="G12" s="21"/>
      <c r="H12" s="22"/>
      <c r="I12" s="10">
        <f t="shared" ref="I12:O12" si="0">SUM(I11:I11)</f>
        <v>22000</v>
      </c>
      <c r="J12" s="10">
        <f t="shared" si="0"/>
        <v>631.4</v>
      </c>
      <c r="K12" s="10">
        <f t="shared" si="0"/>
        <v>0</v>
      </c>
      <c r="L12" s="10">
        <f t="shared" si="0"/>
        <v>668.8</v>
      </c>
      <c r="M12" s="10">
        <f t="shared" si="0"/>
        <v>25</v>
      </c>
      <c r="N12" s="11">
        <f t="shared" si="0"/>
        <v>1325.2</v>
      </c>
      <c r="O12" s="12">
        <f t="shared" si="0"/>
        <v>20674.8</v>
      </c>
    </row>
    <row r="14" spans="1:15" x14ac:dyDescent="0.25">
      <c r="A14" s="18" t="s">
        <v>4</v>
      </c>
      <c r="B14" s="18"/>
      <c r="D14" s="18" t="s">
        <v>5</v>
      </c>
      <c r="E14" s="18"/>
      <c r="F14" s="18"/>
      <c r="G14" s="18"/>
      <c r="H14" s="18"/>
      <c r="I14" s="18"/>
      <c r="J14" s="18" t="s">
        <v>6</v>
      </c>
      <c r="K14" s="18"/>
      <c r="L14" s="18"/>
      <c r="M14" s="18"/>
      <c r="N14" s="18"/>
      <c r="O14" s="18"/>
    </row>
    <row r="16" spans="1:15" ht="7.5" customHeight="1" x14ac:dyDescent="0.25"/>
    <row r="17" spans="1:15" x14ac:dyDescent="0.25">
      <c r="A17" s="18" t="s">
        <v>7</v>
      </c>
      <c r="B17" s="18"/>
      <c r="D17" s="18" t="s">
        <v>8</v>
      </c>
      <c r="E17" s="18"/>
      <c r="F17" s="18"/>
      <c r="G17" s="18"/>
      <c r="H17" s="18"/>
      <c r="I17" s="18"/>
      <c r="J17" s="18" t="s">
        <v>31</v>
      </c>
      <c r="K17" s="18"/>
      <c r="L17" s="18"/>
      <c r="M17" s="18"/>
      <c r="N17" s="18"/>
      <c r="O17" s="18"/>
    </row>
    <row r="18" spans="1:15" s="3" customFormat="1" ht="15.75" x14ac:dyDescent="0.25">
      <c r="A18" s="17" t="s">
        <v>9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30</v>
      </c>
      <c r="K18" s="17"/>
      <c r="L18" s="17"/>
      <c r="M18" s="17"/>
      <c r="N18" s="17"/>
      <c r="O18" s="17"/>
    </row>
    <row r="19" spans="1:15" x14ac:dyDescent="0.25">
      <c r="A19" s="18" t="s">
        <v>10</v>
      </c>
      <c r="B19" s="18"/>
      <c r="D19" s="18" t="s">
        <v>2</v>
      </c>
      <c r="E19" s="18"/>
      <c r="F19" s="18"/>
      <c r="G19" s="18"/>
      <c r="H19" s="18"/>
      <c r="I19" s="18"/>
      <c r="J19" s="18" t="s">
        <v>37</v>
      </c>
      <c r="K19" s="18"/>
      <c r="L19" s="18"/>
      <c r="M19" s="18"/>
      <c r="N19" s="18"/>
      <c r="O19" s="18"/>
    </row>
    <row r="23" spans="1:15" x14ac:dyDescent="0.25">
      <c r="E23" s="16"/>
      <c r="F23" s="16"/>
      <c r="G23" s="16"/>
      <c r="H23" s="16"/>
      <c r="I23" s="16"/>
      <c r="J23" s="16"/>
      <c r="K23" s="16"/>
    </row>
  </sheetData>
  <mergeCells count="30"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D18:I18"/>
    <mergeCell ref="D17:I17"/>
    <mergeCell ref="D14:I14"/>
    <mergeCell ref="A18:B18"/>
    <mergeCell ref="A19:B19"/>
  </mergeCells>
  <phoneticPr fontId="5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1" ma:contentTypeDescription="Crear nuevo documento." ma:contentTypeScope="" ma:versionID="ef067c31561973192756a57e2a0ccb08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e7f74397899a3a23a8027f1bd5358907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Props1.xml><?xml version="1.0" encoding="utf-8"?>
<ds:datastoreItem xmlns:ds="http://schemas.openxmlformats.org/officeDocument/2006/customXml" ds:itemID="{46A46954-D1B4-480F-B4EB-3155C87E8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F4F436-C816-4DDE-8712-5AF3EFC83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CC89C-6EF8-4321-84D7-CF57EF41E30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7de7a0-710e-4fef-a6cd-19f38e5ab606"/>
    <ds:schemaRef ds:uri="http://purl.org/dc/elements/1.1/"/>
    <ds:schemaRef ds:uri="http://schemas.microsoft.com/office/2006/metadata/properties"/>
    <ds:schemaRef ds:uri="d5c4e3f9-af64-4719-90be-160b640e81f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Diciembre</vt:lpstr>
      <vt:lpstr>Diciembre!Print_Titles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2024-12-09T15:51:00Z</cp:lastPrinted>
  <dcterms:created xsi:type="dcterms:W3CDTF">2021-02-01T15:25:53Z</dcterms:created>
  <dcterms:modified xsi:type="dcterms:W3CDTF">2025-01-07T19:17:55Z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