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3874C8EE-ECC6-48A1-8BC4-88A40E836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<sst xmlns="http://schemas.openxmlformats.org/spreadsheetml/2006/main" count="35" uniqueCount="35">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</sst>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1</xdr:rowOff>
    </xdr:from>
    <xdr:to>
      <xdr:col>4</xdr:col>
      <xdr:colOff>158990</xdr:colOff>
      <xdr:row>4</xdr:row>
      <xdr:rowOff>57151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2" workbookViewId="0">
      <selection activeCell="D42" sqref="D42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6.8554687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23.2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8.25" customHeight="1" x14ac:dyDescent="0.25">
      <c r="D10" s="44"/>
    </row>
    <row r="11" spans="1:9" s="4" customFormat="1" ht="3.75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5137189.38</v>
      </c>
      <c r="G13" s="13"/>
      <c r="I13" s="13"/>
    </row>
    <row r="14" spans="1:9" s="14" customFormat="1" ht="12.75" x14ac:dyDescent="0.25">
      <c r="D14" s="11" t="s">
        <v>7</v>
      </c>
      <c r="E14" s="15">
        <v>2034720.11</v>
      </c>
    </row>
    <row r="15" spans="1:9" s="6" customFormat="1" x14ac:dyDescent="0.25">
      <c r="D15" s="5" t="s">
        <v>8</v>
      </c>
      <c r="E15" s="16">
        <f>SUM(E13:E14)</f>
        <v>7171909.4900000002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147059733.22999999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-123358542.03</v>
      </c>
      <c r="F18" s="20"/>
      <c r="G18" s="20"/>
    </row>
    <row r="19" spans="4:9" s="6" customFormat="1" x14ac:dyDescent="0.25">
      <c r="D19" s="5" t="s">
        <v>12</v>
      </c>
      <c r="E19" s="16">
        <f>SUM(E17:E18)</f>
        <v>23701191.199999988</v>
      </c>
      <c r="G19" s="17"/>
    </row>
    <row r="20" spans="4:9" s="6" customFormat="1" ht="15" thickBot="1" x14ac:dyDescent="0.3">
      <c r="D20" s="5" t="s">
        <v>13</v>
      </c>
      <c r="E20" s="22">
        <f>SUM(E19+E15)</f>
        <v>30873100.68999999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432978.32</v>
      </c>
    </row>
    <row r="24" spans="4:9" s="14" customFormat="1" ht="12.75" x14ac:dyDescent="0.25">
      <c r="D24" s="11" t="s">
        <v>17</v>
      </c>
      <c r="E24" s="15">
        <v>243.5</v>
      </c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433221.82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433221.82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27731187.489999998</v>
      </c>
      <c r="F29" s="20"/>
      <c r="G29" s="25"/>
    </row>
    <row r="30" spans="4:9" s="14" customFormat="1" ht="14.25" customHeight="1" x14ac:dyDescent="0.2">
      <c r="D30" s="11" t="s">
        <v>23</v>
      </c>
      <c r="E30" s="26">
        <v>2708691.38</v>
      </c>
      <c r="F30" s="15"/>
      <c r="G30" s="27"/>
    </row>
    <row r="31" spans="4:9" s="6" customFormat="1" ht="17.25" customHeight="1" x14ac:dyDescent="0.25">
      <c r="D31" s="5" t="s">
        <v>24</v>
      </c>
      <c r="E31" s="16">
        <f>SUM(E29:E30)</f>
        <v>30439878.869999997</v>
      </c>
      <c r="F31" s="15"/>
      <c r="G31" s="17"/>
      <c r="I31" s="28"/>
    </row>
    <row r="32" spans="4:9" s="6" customFormat="1" ht="18.75" customHeight="1" thickBot="1" x14ac:dyDescent="0.25">
      <c r="D32" s="5" t="s">
        <v>25</v>
      </c>
      <c r="E32" s="22">
        <f>+E27+E31</f>
        <v>30873100.689999998</v>
      </c>
      <c r="F32" s="17"/>
      <c r="G32" s="26"/>
      <c r="H32" s="29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26</v>
      </c>
      <c r="E34" s="1" t="s">
        <v>27</v>
      </c>
      <c r="G34" s="34"/>
    </row>
    <row r="35" spans="3:7" s="2" customFormat="1" ht="30.75" customHeight="1" x14ac:dyDescent="0.25">
      <c r="C35" s="4"/>
      <c r="D35" s="33" t="s">
        <v>28</v>
      </c>
      <c r="E35" s="1" t="s">
        <v>29</v>
      </c>
      <c r="G35" s="35"/>
    </row>
    <row r="36" spans="3:7" s="2" customFormat="1" ht="15.75" customHeight="1" x14ac:dyDescent="0.25">
      <c r="C36" s="6"/>
      <c r="D36" s="5" t="s">
        <v>33</v>
      </c>
      <c r="E36" s="43" t="s">
        <v>30</v>
      </c>
    </row>
    <row r="37" spans="3:7" s="2" customFormat="1" ht="19.5" customHeight="1" x14ac:dyDescent="0.25">
      <c r="C37" s="6"/>
      <c r="D37" s="11" t="s">
        <v>31</v>
      </c>
      <c r="E37" s="36" t="s">
        <v>32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2024-10-04T19:43:37Z</cp:lastPrinted>
  <dcterms:created xsi:type="dcterms:W3CDTF">2015-06-05T18:17:20Z</dcterms:created>
  <dcterms:modified xsi:type="dcterms:W3CDTF">2024-10-07T15:25:50Z</dcterms:modified>
</cp:coreProperties>
</file>