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068665FA-836C-4DAB-835F-58587F956A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Print_Titles" localSheetId="0">agosto!$1:$8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23" i="1" s="1"/>
</calcChain>
</file>

<file path=xl/sharedStrings.xml><?xml version="1.0" encoding="utf-8"?>
<sst xmlns="http://schemas.openxmlformats.org/spreadsheetml/2006/main" count="89" uniqueCount="77">
  <si>
    <t>Fecha de registro</t>
  </si>
  <si>
    <t>No. de factura y/o comprobante</t>
  </si>
  <si>
    <t>Nombre del Proveedor</t>
  </si>
  <si>
    <t>Concepto</t>
  </si>
  <si>
    <t>Monto de la deuda en RD$</t>
  </si>
  <si>
    <t>Fecha limite de pago</t>
  </si>
  <si>
    <t>AGUA PLANETA AZUL, S.A.</t>
  </si>
  <si>
    <t>Compra de agua en botellon, segun orden 2024-00025.</t>
  </si>
  <si>
    <t>DELICIAS DLM, SRL</t>
  </si>
  <si>
    <t>B1500000405</t>
  </si>
  <si>
    <t>INAPA</t>
  </si>
  <si>
    <t>B1500324581</t>
  </si>
  <si>
    <t>B1500001891</t>
  </si>
  <si>
    <t>Observacion</t>
  </si>
  <si>
    <t>B1500000406</t>
  </si>
  <si>
    <t>E450000003756</t>
  </si>
  <si>
    <t>25 9 24</t>
  </si>
  <si>
    <t>Refriasu Logistic And Construtions, SRL</t>
  </si>
  <si>
    <t>B1500000229</t>
  </si>
  <si>
    <t>29 9 24</t>
  </si>
  <si>
    <t>SUPLIGENSA, SRL.</t>
  </si>
  <si>
    <t>B1500001087</t>
  </si>
  <si>
    <t>27 9 24</t>
  </si>
  <si>
    <t>19 9 24</t>
  </si>
  <si>
    <t>Rayamel Group, SRL</t>
  </si>
  <si>
    <t>B1500000252</t>
  </si>
  <si>
    <t>Suministros Guipak, SRL</t>
  </si>
  <si>
    <t>B1500001367</t>
  </si>
  <si>
    <t>28 9 24</t>
  </si>
  <si>
    <t>DIVERSIDAD DE ARTICULOS DIVERSIDART SRL</t>
  </si>
  <si>
    <t>B1500000311</t>
  </si>
  <si>
    <t>SOLUCIONES INTEGRALES CAF, SRL</t>
  </si>
  <si>
    <t>B1500000532</t>
  </si>
  <si>
    <t>REPUESTOS MAROCA, SRL</t>
  </si>
  <si>
    <t>B1500000629</t>
  </si>
  <si>
    <t>Servicio de mantenimiento preventivo y correctivo de los generadores electricos del SIUBEN, segun orden 2024-00035.</t>
  </si>
  <si>
    <t>Compra insumos de limpieza (15) neutralizante de olor, para uso del SIUBEN, orden-2024-00078.</t>
  </si>
  <si>
    <t xml:space="preserve">Contratacion servicios de catering para los colaboradores de esta Unidad Ejecutora SIUBEN, orden 2023-00045. </t>
  </si>
  <si>
    <t>Compra de insumos de limpieza para uso de la oficina pricipal del SIUBEN, orden 2024-00077.</t>
  </si>
  <si>
    <t>Compra de equipos tecnologicos (3) proyectores para uso de la oficina principal del SIUBEN, orden 2024-00068.</t>
  </si>
  <si>
    <t>Servicio de Lavado de Alfombras de las oficinas de esta Unidad Ejecutora SIUBEN, orden 2024-00065.</t>
  </si>
  <si>
    <t>Servicio de mantenimiento y reparación de flotilla vehicular del SIUBEN, orden 2024-00038.</t>
  </si>
  <si>
    <t>Ayuntamiento San Pedro De Macorís</t>
  </si>
  <si>
    <t>Servicio de agua potable y alcantarillado de la Regional Higuamo-SPM, mes de julio del 2024.</t>
  </si>
  <si>
    <t>Servicio recogida de basura Regional Higuamo SPM, mes de agosto del 2024.</t>
  </si>
  <si>
    <t>TOTAL CUENTAS POR PAGAR AL 31/08/2024</t>
  </si>
  <si>
    <t>"ESTADO DE CUENTAS POR PAGAR A SUPLIDORES AL 31 DE AGOSTO DEL 2024"</t>
  </si>
  <si>
    <t>Codificación por objetar</t>
  </si>
  <si>
    <t>2.2.1.8.01</t>
  </si>
  <si>
    <t>2.2.1.7.01</t>
  </si>
  <si>
    <t>2.2.7.2.06</t>
  </si>
  <si>
    <t>2.2.8.5.03</t>
  </si>
  <si>
    <t>2.6.2.1.01</t>
  </si>
  <si>
    <t>2.3.9.1.01</t>
  </si>
  <si>
    <t>2.3.3.2.01</t>
  </si>
  <si>
    <t>2.2.9.2.03</t>
  </si>
  <si>
    <t>2.2.7.2.07</t>
  </si>
  <si>
    <t>2.3.1.1.01</t>
  </si>
  <si>
    <t>JARDIN ILUSIONES, SRL</t>
  </si>
  <si>
    <t xml:space="preserve">Compra de arreglos florales para actividades varias del  SIUBEN, segun orden 2023-00033.
</t>
  </si>
  <si>
    <t>B1500002858</t>
  </si>
  <si>
    <t>2.3.1.3.03</t>
  </si>
  <si>
    <t>21 9 24</t>
  </si>
  <si>
    <t>Compra de insumos de limpieza para ser utilizados en la oficina principal del SIUBEN, orden 2024-00076.</t>
  </si>
  <si>
    <r>
      <t>Correspondiente al :</t>
    </r>
    <r>
      <rPr>
        <b/>
        <u/>
        <sz val="11"/>
        <rFont val="Arial"/>
        <family val="2"/>
      </rPr>
      <t xml:space="preserve"> 31 de agosto del año 2024</t>
    </r>
  </si>
  <si>
    <t>Preparado por:</t>
  </si>
  <si>
    <t>Revisado por:</t>
  </si>
  <si>
    <t>Autorizado por:</t>
  </si>
  <si>
    <t/>
  </si>
  <si>
    <t>___________________________</t>
  </si>
  <si>
    <t>______________________</t>
  </si>
  <si>
    <t>Kastia Méndez Silfa</t>
  </si>
  <si>
    <t>Graciela Reyes Sánchez</t>
  </si>
  <si>
    <t>Humberto Méndez de la Cruz</t>
  </si>
  <si>
    <t xml:space="preserve">Contadora </t>
  </si>
  <si>
    <t>Enc. División de Contabilidad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</si>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</sst>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;\-#,##0.00;* ??"/>
    <numFmt numFmtId="166" formatCode="m\/d\/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2"/>
      <name val="Calibri"/>
      <family val="2"/>
      <scheme val="minor"/>
    </font>
    <font>
      <b/>
      <u/>
      <sz val="1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vertical="center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5" fontId="8" fillId="0" borderId="1" xfId="0" applyNumberFormat="1" applyFont="1" applyBorder="1" applyAlignment="1">
      <alignment horizontal="right"/>
    </xf>
    <xf numFmtId="164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7" fillId="2" borderId="1" xfId="0" applyFont="1" applyFill="1" applyBorder="1" applyAlignment="1">
      <alignment horizontal="left" wrapText="1"/>
    </xf>
    <xf numFmtId="0" fontId="0" fillId="0" borderId="1" xfId="0" applyBorder="1"/>
    <xf numFmtId="0" fontId="1" fillId="0" borderId="1" xfId="0" applyFont="1" applyBorder="1"/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6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14" fontId="7" fillId="2" borderId="1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196215</xdr:colOff>
      <xdr:row>0</xdr:row>
      <xdr:rowOff>0</xdr:rowOff>
    </xdr:from>
    <xdr:to>
      <xdr:col>3</xdr:col>
      <xdr:colOff>1587079</xdr:colOff>
      <xdr:row>3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0965" y="0"/>
          <a:ext cx="1390864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workbookViewId="0">
      <selection activeCell="D15" sqref="D15:D16"/>
    </sheetView>
  </sheetViews>
  <sheetFormatPr defaultColWidth="9.140625" defaultRowHeight="15" x14ac:dyDescent="0.25"/>
  <cols>
    <col min="1" max="1" width="10" style="12" customWidth="1"/>
    <col min="2" max="2" width="14.28515625" style="12" customWidth="1"/>
    <col min="3" max="3" width="31.42578125" customWidth="1"/>
    <col min="4" max="4" width="46.42578125" customWidth="1"/>
    <col min="5" max="5" width="13.28515625" customWidth="1"/>
    <col min="6" max="6" width="11.42578125" style="13" customWidth="1"/>
    <col min="7" max="7" width="9.7109375" style="12" customWidth="1"/>
    <col min="8" max="8" width="12.28515625" customWidth="1"/>
    <col min="12" max="12" width="11.7109375" bestFit="1" customWidth="1"/>
  </cols>
  <sheetData>
    <row r="1" spans="1:8" ht="29.25" customHeight="1" x14ac:dyDescent="0.35">
      <c r="A1" s="1"/>
      <c r="B1" s="2"/>
      <c r="C1" s="1"/>
      <c r="D1" s="1"/>
      <c r="E1" s="1"/>
      <c r="F1" s="1"/>
      <c r="G1" s="1"/>
    </row>
    <row r="2" spans="1:8" ht="8.25" hidden="1" customHeight="1" x14ac:dyDescent="0.35">
      <c r="A2" s="2"/>
      <c r="B2" s="2"/>
      <c r="C2" s="2"/>
      <c r="D2" s="2"/>
      <c r="E2" s="2"/>
      <c r="F2" s="2"/>
      <c r="G2" s="2"/>
    </row>
    <row r="3" spans="1:8" ht="29.45" customHeight="1" x14ac:dyDescent="0.3">
      <c r="A3" s="30"/>
      <c r="B3" s="30"/>
      <c r="C3" s="30"/>
      <c r="D3" s="30"/>
      <c r="E3" s="30"/>
      <c r="F3" s="30"/>
      <c r="G3" s="30"/>
    </row>
    <row r="4" spans="1:8" ht="23.25" customHeight="1" x14ac:dyDescent="0.25">
      <c r="A4" s="40" t="s">
        <v>46</v>
      </c>
      <c r="B4" s="40"/>
      <c r="C4" s="40"/>
      <c r="D4" s="40"/>
      <c r="E4" s="40"/>
      <c r="F4" s="40"/>
      <c r="G4" s="40"/>
    </row>
    <row r="5" spans="1:8" ht="18" customHeight="1" x14ac:dyDescent="0.25">
      <c r="A5" s="41" t="s">
        <v>64</v>
      </c>
      <c r="B5" s="3"/>
      <c r="C5" s="4"/>
      <c r="D5" s="4"/>
      <c r="E5" s="4"/>
      <c r="F5" s="6"/>
      <c r="G5" s="5"/>
    </row>
    <row r="6" spans="1:8" ht="0.75" customHeight="1" x14ac:dyDescent="0.25">
      <c r="A6" s="5"/>
      <c r="B6" s="3"/>
      <c r="C6" s="4"/>
      <c r="D6" s="4"/>
      <c r="E6" s="4"/>
      <c r="F6" s="6"/>
      <c r="G6" s="5"/>
    </row>
    <row r="7" spans="1:8" ht="15" customHeight="1" x14ac:dyDescent="0.25">
      <c r="A7" s="29" t="s">
        <v>0</v>
      </c>
      <c r="B7" s="29" t="s">
        <v>1</v>
      </c>
      <c r="C7" s="31" t="s">
        <v>2</v>
      </c>
      <c r="D7" s="31" t="s">
        <v>3</v>
      </c>
      <c r="E7" s="29" t="s">
        <v>47</v>
      </c>
      <c r="F7" s="32" t="s">
        <v>4</v>
      </c>
      <c r="G7" s="29" t="s">
        <v>5</v>
      </c>
      <c r="H7" s="29" t="s">
        <v>13</v>
      </c>
    </row>
    <row r="8" spans="1:8" ht="33.6" customHeight="1" x14ac:dyDescent="0.25">
      <c r="A8" s="29"/>
      <c r="B8" s="29"/>
      <c r="C8" s="31"/>
      <c r="D8" s="31"/>
      <c r="E8" s="29"/>
      <c r="F8" s="32"/>
      <c r="G8" s="29"/>
      <c r="H8" s="29" t="s">
        <v>13</v>
      </c>
    </row>
    <row r="9" spans="1:8" ht="33" customHeight="1" x14ac:dyDescent="0.25">
      <c r="A9" s="25">
        <v>45526</v>
      </c>
      <c r="B9" s="8" t="s">
        <v>60</v>
      </c>
      <c r="C9" s="14" t="s">
        <v>58</v>
      </c>
      <c r="D9" s="22" t="s">
        <v>59</v>
      </c>
      <c r="E9" s="24" t="s">
        <v>61</v>
      </c>
      <c r="F9" s="9">
        <v>10997.6</v>
      </c>
      <c r="G9" s="23" t="s">
        <v>62</v>
      </c>
      <c r="H9" s="21"/>
    </row>
    <row r="10" spans="1:8" ht="16.5" customHeight="1" x14ac:dyDescent="0.25">
      <c r="A10" s="7">
        <v>45530</v>
      </c>
      <c r="B10" s="18" t="s">
        <v>15</v>
      </c>
      <c r="C10" s="17" t="s">
        <v>6</v>
      </c>
      <c r="D10" s="14" t="s">
        <v>7</v>
      </c>
      <c r="E10" s="8" t="s">
        <v>57</v>
      </c>
      <c r="F10" s="9">
        <v>2640</v>
      </c>
      <c r="G10" s="19" t="s">
        <v>16</v>
      </c>
      <c r="H10" s="15"/>
    </row>
    <row r="11" spans="1:8" ht="25.15" customHeight="1" x14ac:dyDescent="0.25">
      <c r="A11" s="7">
        <v>45534</v>
      </c>
      <c r="B11" s="18" t="s">
        <v>18</v>
      </c>
      <c r="C11" s="20" t="s">
        <v>17</v>
      </c>
      <c r="D11" s="14" t="s">
        <v>35</v>
      </c>
      <c r="E11" s="8" t="s">
        <v>56</v>
      </c>
      <c r="F11" s="9">
        <v>57741.33</v>
      </c>
      <c r="G11" s="19" t="s">
        <v>19</v>
      </c>
      <c r="H11" s="15"/>
    </row>
    <row r="12" spans="1:8" ht="25.15" customHeight="1" x14ac:dyDescent="0.25">
      <c r="A12" s="7">
        <v>45532</v>
      </c>
      <c r="B12" s="18" t="s">
        <v>21</v>
      </c>
      <c r="C12" s="17" t="s">
        <v>20</v>
      </c>
      <c r="D12" s="14" t="s">
        <v>36</v>
      </c>
      <c r="E12" s="8" t="s">
        <v>53</v>
      </c>
      <c r="F12" s="9">
        <v>8248.2000000000007</v>
      </c>
      <c r="G12" s="19" t="s">
        <v>22</v>
      </c>
      <c r="H12" s="15"/>
    </row>
    <row r="13" spans="1:8" ht="25.15" customHeight="1" x14ac:dyDescent="0.25">
      <c r="A13" s="7">
        <v>45524</v>
      </c>
      <c r="B13" s="8" t="s">
        <v>9</v>
      </c>
      <c r="C13" s="17" t="s">
        <v>8</v>
      </c>
      <c r="D13" s="14" t="s">
        <v>37</v>
      </c>
      <c r="E13" s="8" t="s">
        <v>55</v>
      </c>
      <c r="F13" s="9">
        <f>50622+46138</f>
        <v>96760</v>
      </c>
      <c r="G13" s="19" t="s">
        <v>23</v>
      </c>
      <c r="H13" s="15"/>
    </row>
    <row r="14" spans="1:8" ht="25.15" customHeight="1" x14ac:dyDescent="0.25">
      <c r="A14" s="7">
        <v>45524</v>
      </c>
      <c r="B14" s="8" t="s">
        <v>14</v>
      </c>
      <c r="C14" s="17" t="s">
        <v>8</v>
      </c>
      <c r="D14" s="14" t="s">
        <v>37</v>
      </c>
      <c r="E14" s="8" t="s">
        <v>55</v>
      </c>
      <c r="F14" s="9">
        <v>3304</v>
      </c>
      <c r="G14" s="19" t="s">
        <v>23</v>
      </c>
      <c r="H14" s="15"/>
    </row>
    <row r="15" spans="1:8" ht="15.6" customHeight="1" x14ac:dyDescent="0.25">
      <c r="A15" s="36">
        <v>45534</v>
      </c>
      <c r="B15" s="35" t="s">
        <v>25</v>
      </c>
      <c r="C15" s="34" t="s">
        <v>24</v>
      </c>
      <c r="D15" s="33" t="s">
        <v>63</v>
      </c>
      <c r="E15" s="8" t="s">
        <v>54</v>
      </c>
      <c r="F15" s="9">
        <v>54516</v>
      </c>
      <c r="G15" s="26" t="s">
        <v>19</v>
      </c>
      <c r="H15" s="27"/>
    </row>
    <row r="16" spans="1:8" ht="13.9" customHeight="1" x14ac:dyDescent="0.25">
      <c r="A16" s="36"/>
      <c r="B16" s="35"/>
      <c r="C16" s="34"/>
      <c r="D16" s="33"/>
      <c r="E16" s="8" t="s">
        <v>53</v>
      </c>
      <c r="F16" s="9">
        <v>1601.02</v>
      </c>
      <c r="G16" s="26"/>
      <c r="H16" s="28"/>
    </row>
    <row r="17" spans="1:9" ht="25.15" customHeight="1" x14ac:dyDescent="0.25">
      <c r="A17" s="7">
        <v>45533</v>
      </c>
      <c r="B17" s="18" t="s">
        <v>27</v>
      </c>
      <c r="C17" s="17" t="s">
        <v>26</v>
      </c>
      <c r="D17" s="14" t="s">
        <v>38</v>
      </c>
      <c r="E17" s="8" t="s">
        <v>53</v>
      </c>
      <c r="F17" s="9">
        <v>32560.92</v>
      </c>
      <c r="G17" s="19" t="s">
        <v>28</v>
      </c>
      <c r="H17" s="15"/>
    </row>
    <row r="18" spans="1:9" ht="27.75" customHeight="1" x14ac:dyDescent="0.25">
      <c r="A18" s="7">
        <v>45534</v>
      </c>
      <c r="B18" s="18" t="s">
        <v>30</v>
      </c>
      <c r="C18" s="20" t="s">
        <v>29</v>
      </c>
      <c r="D18" s="14" t="s">
        <v>39</v>
      </c>
      <c r="E18" s="8" t="s">
        <v>52</v>
      </c>
      <c r="F18" s="9">
        <v>110936.52</v>
      </c>
      <c r="G18" s="19" t="s">
        <v>19</v>
      </c>
      <c r="H18" s="15"/>
    </row>
    <row r="19" spans="1:9" ht="25.15" customHeight="1" x14ac:dyDescent="0.25">
      <c r="A19" s="7">
        <v>45530</v>
      </c>
      <c r="B19" s="18" t="s">
        <v>32</v>
      </c>
      <c r="C19" s="20" t="s">
        <v>31</v>
      </c>
      <c r="D19" s="14" t="s">
        <v>40</v>
      </c>
      <c r="E19" s="8" t="s">
        <v>51</v>
      </c>
      <c r="F19" s="9">
        <v>18926.259999999998</v>
      </c>
      <c r="G19" s="19" t="s">
        <v>16</v>
      </c>
      <c r="H19" s="15"/>
    </row>
    <row r="20" spans="1:9" ht="25.15" customHeight="1" x14ac:dyDescent="0.25">
      <c r="A20" s="7">
        <v>45530</v>
      </c>
      <c r="B20" s="18" t="s">
        <v>34</v>
      </c>
      <c r="C20" s="20" t="s">
        <v>33</v>
      </c>
      <c r="D20" s="14" t="s">
        <v>41</v>
      </c>
      <c r="E20" s="8" t="s">
        <v>50</v>
      </c>
      <c r="F20" s="9">
        <v>264556</v>
      </c>
      <c r="G20" s="19" t="s">
        <v>16</v>
      </c>
      <c r="H20" s="15"/>
    </row>
    <row r="21" spans="1:9" ht="25.15" customHeight="1" x14ac:dyDescent="0.25">
      <c r="A21" s="7">
        <v>45508</v>
      </c>
      <c r="B21" s="18" t="s">
        <v>11</v>
      </c>
      <c r="C21" s="20" t="s">
        <v>10</v>
      </c>
      <c r="D21" s="14" t="s">
        <v>43</v>
      </c>
      <c r="E21" s="8" t="s">
        <v>49</v>
      </c>
      <c r="F21" s="9">
        <v>2700</v>
      </c>
      <c r="G21" s="7">
        <v>45535</v>
      </c>
      <c r="H21" s="16"/>
    </row>
    <row r="22" spans="1:9" ht="25.15" customHeight="1" x14ac:dyDescent="0.25">
      <c r="A22" s="7">
        <v>45511</v>
      </c>
      <c r="B22" s="8" t="s">
        <v>12</v>
      </c>
      <c r="C22" s="17" t="s">
        <v>42</v>
      </c>
      <c r="D22" s="14" t="s">
        <v>44</v>
      </c>
      <c r="E22" s="8" t="s">
        <v>48</v>
      </c>
      <c r="F22" s="9">
        <v>1600</v>
      </c>
      <c r="G22" s="7">
        <v>45534</v>
      </c>
      <c r="H22" s="16"/>
    </row>
    <row r="23" spans="1:9" ht="21.75" customHeight="1" x14ac:dyDescent="0.25">
      <c r="A23" s="37" t="s">
        <v>45</v>
      </c>
      <c r="B23" s="38"/>
      <c r="C23" s="38"/>
      <c r="D23" s="38"/>
      <c r="E23" s="39"/>
      <c r="F23" s="10">
        <f>SUM(F9:F22)</f>
        <v>667087.85000000009</v>
      </c>
      <c r="G23" s="11"/>
      <c r="H23" s="11"/>
    </row>
    <row r="24" spans="1:9" ht="29.25" customHeight="1" x14ac:dyDescent="0.25">
      <c r="A24" s="42" t="s">
        <v>65</v>
      </c>
      <c r="B24" s="42"/>
      <c r="C24" s="42" t="s">
        <v>66</v>
      </c>
      <c r="D24" s="42"/>
      <c r="E24" s="42" t="s">
        <v>67</v>
      </c>
      <c r="F24" s="42"/>
      <c r="G24" s="42"/>
      <c r="I24" t="s">
        <v>68</v>
      </c>
    </row>
    <row r="25" spans="1:9" ht="28.5" customHeight="1" x14ac:dyDescent="0.25">
      <c r="A25" s="42" t="s">
        <v>69</v>
      </c>
      <c r="B25" s="42"/>
      <c r="C25" s="42" t="s">
        <v>70</v>
      </c>
      <c r="D25" s="42"/>
      <c r="E25" s="42" t="s">
        <v>69</v>
      </c>
      <c r="F25" s="42"/>
      <c r="G25" s="42"/>
    </row>
    <row r="26" spans="1:9" x14ac:dyDescent="0.25">
      <c r="A26" s="43" t="s">
        <v>71</v>
      </c>
      <c r="B26" s="43"/>
      <c r="C26" s="43" t="s">
        <v>72</v>
      </c>
      <c r="D26" s="43"/>
      <c r="E26" s="43" t="s">
        <v>73</v>
      </c>
      <c r="F26" s="43"/>
      <c r="G26" s="43"/>
    </row>
    <row r="27" spans="1:9" ht="15" customHeight="1" x14ac:dyDescent="0.25">
      <c r="A27" s="42" t="s">
        <v>74</v>
      </c>
      <c r="B27" s="42"/>
      <c r="C27" s="42" t="s">
        <v>75</v>
      </c>
      <c r="D27" s="42"/>
      <c r="E27" s="44" t="s">
        <v>76</v>
      </c>
      <c r="F27" s="44"/>
      <c r="G27" s="44"/>
    </row>
  </sheetData>
  <mergeCells count="29">
    <mergeCell ref="A27:B27"/>
    <mergeCell ref="C27:D27"/>
    <mergeCell ref="E27:G27"/>
    <mergeCell ref="A25:B25"/>
    <mergeCell ref="C25:D25"/>
    <mergeCell ref="E25:G25"/>
    <mergeCell ref="A26:B26"/>
    <mergeCell ref="C26:D26"/>
    <mergeCell ref="E26:G26"/>
    <mergeCell ref="A15:A16"/>
    <mergeCell ref="A23:E23"/>
    <mergeCell ref="A24:B24"/>
    <mergeCell ref="C24:D24"/>
    <mergeCell ref="E24:G24"/>
    <mergeCell ref="G15:G16"/>
    <mergeCell ref="H15:H16"/>
    <mergeCell ref="H7:H8"/>
    <mergeCell ref="A3:G3"/>
    <mergeCell ref="A4:G4"/>
    <mergeCell ref="A7:A8"/>
    <mergeCell ref="B7:B8"/>
    <mergeCell ref="C7:C8"/>
    <mergeCell ref="D7:D8"/>
    <mergeCell ref="F7:F8"/>
    <mergeCell ref="G7:G8"/>
    <mergeCell ref="E7:E8"/>
    <mergeCell ref="D15:D16"/>
    <mergeCell ref="C15:C16"/>
    <mergeCell ref="B15:B16"/>
  </mergeCells>
  <pageMargins left="0.19685039370078741" right="0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agosto</vt:lpstr>
      <vt:lpstr>agosto!Print_Titles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2024-09-04T15:19:48Z</cp:lastPrinted>
  <dcterms:created xsi:type="dcterms:W3CDTF">2024-08-22T14:18:52Z</dcterms:created>
  <dcterms:modified xsi:type="dcterms:W3CDTF">2024-09-04T15:19:57Z</dcterms:modified>
</cp:coreProperties>
</file>