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8_{98A0256D-D87F-4EA3-9B8B-AD53FCDC5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Sheet1!$A$9:$O$15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I15" i="1"/>
  <c r="J15" i="1"/>
  <c r="O15" i="1"/>
</calcChain>
</file>

<file path=xl/sharedStrings.xml><?xml version="1.0" encoding="utf-8"?>
<sst xmlns="http://schemas.openxmlformats.org/spreadsheetml/2006/main" count="61" uniqueCount="53">
  <si>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</si>
  <si>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</si>
  <si>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</si>
  <si>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</si>
  <si>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</si>
  <si>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</si>
  <si>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</si>
  <si>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</si>
  <si>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</si>
  <si>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</si>
  <si>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</si>
  <si>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</si>
  <si>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</si>
  <si>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</si>
  <si>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</si>
  <si>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</si>
  <si>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</si>
  <si>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</si>
  <si>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</si>
  <si>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</si>
  <si>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</si>
  <si>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</si>
  <si>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</si>
  <si>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</si>
  <si>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</si>
  <si>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</si>
  <si>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</si>
  <si>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</si>
  <si>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</si>
  <si>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</si>
  <si>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F</t>
  </si>
  <si>
    <t>PASANTE</t>
  </si>
  <si>
    <t>DEPARTAMENTO DE COMUNICACIONES</t>
  </si>
  <si>
    <t>WILMARY VICENTE PIÑA</t>
  </si>
  <si>
    <t>DIRECCION GENERAL</t>
  </si>
  <si>
    <t xml:space="preserve">DIRECTOR DE ADMINISTRATIVO Y FINANCIERO </t>
  </si>
  <si>
    <t>COORDINADOR (A) DE PROYECTO</t>
  </si>
  <si>
    <t>BIENVENIDA DEL CORAZON DE JS. POLANCO</t>
  </si>
  <si>
    <t>DIRECCION DE TECNOLOGIA DE LA INFORMACION Y COMUNICACION</t>
  </si>
  <si>
    <t>PROGRAMADOR</t>
  </si>
  <si>
    <t>JUAN CARLOS CASTELLANOS ARAUJO</t>
  </si>
  <si>
    <t>01 JULIO 2024</t>
  </si>
  <si>
    <t>30 SEPTIEMBRE 2024</t>
  </si>
  <si>
    <t>HUMBERTO MENDEZ DE LA CRUZ</t>
  </si>
  <si>
    <t>___________________________________</t>
  </si>
  <si>
    <t>31 AGOSTO 2024</t>
  </si>
  <si>
    <t>01 JUNIO 2024</t>
  </si>
  <si>
    <t>ALTAGRACIA MARISEL BATISTA MELLA</t>
  </si>
  <si>
    <t>DIRECCION DE OPERACIONES</t>
  </si>
  <si>
    <t>ENCUESTADOR/A DEL CENTRO DE LLAMADAS</t>
  </si>
  <si>
    <t>01 AGOSTO 2024</t>
  </si>
  <si>
    <t>31 DE ENERO 2025</t>
  </si>
  <si>
    <t>Correspondiente al mes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</si>
</sst>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7</xdr:col>
      <xdr:colOff>133351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6"/>
  <sheetViews>
    <sheetView showGridLines="0" tabSelected="1" zoomScaleNormal="100" workbookViewId="0">
      <selection activeCell="D13" sqref="D13"/>
    </sheetView>
  </sheetViews>
  <sheetFormatPr defaultColWidth="9.140625" defaultRowHeight="15" x14ac:dyDescent="0.25"/>
  <cols>
    <col min="1" max="1" width="5.28515625" style="1" customWidth="1"/>
    <col min="2" max="2" width="33.140625" customWidth="1"/>
    <col min="3" max="3" width="5.42578125" style="1" customWidth="1"/>
    <col min="4" max="4" width="25.7109375" customWidth="1"/>
    <col min="5" max="5" width="17.28515625" customWidth="1"/>
    <col min="6" max="6" width="16" customWidth="1"/>
    <col min="7" max="7" width="13.5703125" customWidth="1"/>
    <col min="8" max="8" width="15.85546875" customWidth="1"/>
    <col min="9" max="9" width="15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23.25" x14ac:dyDescent="0.35">
      <c r="A7" s="22" t="s">
        <v>27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24" thickBot="1" x14ac:dyDescent="0.4">
      <c r="A8" s="22" t="s">
        <v>52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22.5" customHeight="1" thickBot="1" x14ac:dyDescent="0.3">
      <c r="A9" s="27" t="s">
        <v>11</v>
      </c>
      <c r="B9" s="25" t="s">
        <v>12</v>
      </c>
      <c r="C9" s="25" t="s">
        <v>17</v>
      </c>
      <c r="D9" s="25" t="s">
        <v>13</v>
      </c>
      <c r="E9" s="25" t="s">
        <v>19</v>
      </c>
      <c r="F9" s="25" t="s">
        <v>14</v>
      </c>
      <c r="G9" s="23" t="s">
        <v>18</v>
      </c>
      <c r="H9" s="24"/>
      <c r="I9" s="27" t="s">
        <v>20</v>
      </c>
      <c r="J9" s="25" t="s">
        <v>21</v>
      </c>
      <c r="K9" s="25" t="s">
        <v>22</v>
      </c>
      <c r="L9" s="25" t="s">
        <v>23</v>
      </c>
      <c r="M9" s="25" t="s">
        <v>24</v>
      </c>
      <c r="N9" s="25" t="s">
        <v>25</v>
      </c>
      <c r="O9" s="29" t="s">
        <v>26</v>
      </c>
    </row>
    <row r="10" spans="1:15" ht="18" customHeight="1" thickBot="1" x14ac:dyDescent="0.3">
      <c r="A10" s="28"/>
      <c r="B10" s="26"/>
      <c r="C10" s="26"/>
      <c r="D10" s="26"/>
      <c r="E10" s="26"/>
      <c r="F10" s="26"/>
      <c r="G10" s="5" t="s">
        <v>15</v>
      </c>
      <c r="H10" s="5" t="s">
        <v>16</v>
      </c>
      <c r="I10" s="28"/>
      <c r="J10" s="26"/>
      <c r="K10" s="26"/>
      <c r="L10" s="26"/>
      <c r="M10" s="26"/>
      <c r="N10" s="26" t="s">
        <v>25</v>
      </c>
      <c r="O10" s="30"/>
    </row>
    <row r="11" spans="1:15" ht="30.75" customHeight="1" x14ac:dyDescent="0.25">
      <c r="A11" s="2">
        <v>1</v>
      </c>
      <c r="B11" s="6" t="s">
        <v>37</v>
      </c>
      <c r="C11" s="9" t="s">
        <v>30</v>
      </c>
      <c r="D11" s="13" t="s">
        <v>34</v>
      </c>
      <c r="E11" s="6" t="s">
        <v>36</v>
      </c>
      <c r="F11" s="6" t="s">
        <v>29</v>
      </c>
      <c r="G11" s="15" t="s">
        <v>41</v>
      </c>
      <c r="H11" s="15" t="s">
        <v>42</v>
      </c>
      <c r="I11" s="14">
        <v>125000</v>
      </c>
      <c r="J11" s="7">
        <v>3587.5</v>
      </c>
      <c r="K11" s="7">
        <v>17985.990000000002</v>
      </c>
      <c r="L11" s="7">
        <v>3800</v>
      </c>
      <c r="M11" s="7">
        <v>25</v>
      </c>
      <c r="N11" s="7">
        <v>25398.49</v>
      </c>
      <c r="O11" s="8">
        <v>99601.51</v>
      </c>
    </row>
    <row r="12" spans="1:15" ht="30" x14ac:dyDescent="0.25">
      <c r="A12" s="2">
        <v>2</v>
      </c>
      <c r="B12" s="18" t="s">
        <v>33</v>
      </c>
      <c r="C12" s="17" t="s">
        <v>30</v>
      </c>
      <c r="D12" s="13" t="s">
        <v>32</v>
      </c>
      <c r="E12" s="13" t="s">
        <v>31</v>
      </c>
      <c r="F12" s="6" t="s">
        <v>29</v>
      </c>
      <c r="G12" s="15" t="s">
        <v>41</v>
      </c>
      <c r="H12" s="15" t="s">
        <v>42</v>
      </c>
      <c r="I12" s="7">
        <v>15000</v>
      </c>
      <c r="J12" s="7">
        <v>430.5</v>
      </c>
      <c r="K12" s="7"/>
      <c r="L12" s="7">
        <v>456</v>
      </c>
      <c r="M12" s="7">
        <v>25</v>
      </c>
      <c r="N12" s="7">
        <v>911.5</v>
      </c>
      <c r="O12" s="8">
        <v>14088.5</v>
      </c>
    </row>
    <row r="13" spans="1:15" ht="42.75" customHeight="1" x14ac:dyDescent="0.25">
      <c r="A13" s="2">
        <v>3</v>
      </c>
      <c r="B13" s="18" t="s">
        <v>40</v>
      </c>
      <c r="C13" s="17" t="s">
        <v>28</v>
      </c>
      <c r="D13" s="13" t="s">
        <v>38</v>
      </c>
      <c r="E13" s="13" t="s">
        <v>39</v>
      </c>
      <c r="F13" s="6" t="s">
        <v>29</v>
      </c>
      <c r="G13" s="19" t="s">
        <v>46</v>
      </c>
      <c r="H13" s="19" t="s">
        <v>45</v>
      </c>
      <c r="I13" s="7">
        <v>90000</v>
      </c>
      <c r="J13" s="7">
        <v>2583</v>
      </c>
      <c r="K13" s="7">
        <v>9753.1200000000008</v>
      </c>
      <c r="L13" s="7">
        <v>2736</v>
      </c>
      <c r="M13" s="7">
        <v>25</v>
      </c>
      <c r="N13" s="7">
        <v>15097.12</v>
      </c>
      <c r="O13" s="8">
        <v>74902.880000000005</v>
      </c>
    </row>
    <row r="14" spans="1:15" ht="41.25" customHeight="1" x14ac:dyDescent="0.25">
      <c r="A14" s="2">
        <v>4</v>
      </c>
      <c r="B14" s="6" t="s">
        <v>47</v>
      </c>
      <c r="C14" s="9" t="s">
        <v>30</v>
      </c>
      <c r="D14" s="13" t="s">
        <v>48</v>
      </c>
      <c r="E14" s="6" t="s">
        <v>49</v>
      </c>
      <c r="F14" s="6" t="s">
        <v>29</v>
      </c>
      <c r="G14" s="15" t="s">
        <v>50</v>
      </c>
      <c r="H14" s="15" t="s">
        <v>51</v>
      </c>
      <c r="I14" s="14">
        <v>22000</v>
      </c>
      <c r="J14" s="7">
        <v>631.4</v>
      </c>
      <c r="K14" s="7">
        <v>0</v>
      </c>
      <c r="L14" s="7">
        <v>668.8</v>
      </c>
      <c r="M14" s="7">
        <v>25</v>
      </c>
      <c r="N14" s="7">
        <v>1325.2</v>
      </c>
      <c r="O14" s="8">
        <v>20674.8</v>
      </c>
    </row>
    <row r="15" spans="1:15" ht="27" customHeight="1" thickBot="1" x14ac:dyDescent="0.3">
      <c r="A15" s="31" t="s">
        <v>3</v>
      </c>
      <c r="B15" s="32"/>
      <c r="C15" s="32"/>
      <c r="D15" s="32"/>
      <c r="E15" s="32"/>
      <c r="F15" s="32"/>
      <c r="G15" s="32"/>
      <c r="H15" s="33"/>
      <c r="I15" s="10">
        <f>SUM(I11:I14)</f>
        <v>252000</v>
      </c>
      <c r="J15" s="10">
        <f>SUM(J11:J14)</f>
        <v>7232.4</v>
      </c>
      <c r="K15" s="10">
        <f>SUM(K11:K14)</f>
        <v>27739.11</v>
      </c>
      <c r="L15" s="10">
        <f>SUM(L11:L14)</f>
        <v>7660.8</v>
      </c>
      <c r="M15" s="10">
        <f>SUM(M11:M14)</f>
        <v>100</v>
      </c>
      <c r="N15" s="11">
        <f>SUM(N11:N14)</f>
        <v>42732.31</v>
      </c>
      <c r="O15" s="12">
        <f>SUM(O11:O14)</f>
        <v>209267.69</v>
      </c>
    </row>
    <row r="17" spans="1:15" x14ac:dyDescent="0.25">
      <c r="A17" s="21" t="s">
        <v>4</v>
      </c>
      <c r="B17" s="21"/>
      <c r="D17" s="21" t="s">
        <v>5</v>
      </c>
      <c r="E17" s="21"/>
      <c r="F17" s="21"/>
      <c r="G17" s="21"/>
      <c r="H17" s="21"/>
      <c r="I17" s="21"/>
      <c r="J17" s="21" t="s">
        <v>6</v>
      </c>
      <c r="K17" s="21"/>
      <c r="L17" s="21"/>
      <c r="M17" s="21"/>
      <c r="N17" s="21"/>
      <c r="O17" s="21"/>
    </row>
    <row r="19" spans="1:15" ht="7.5" customHeight="1" x14ac:dyDescent="0.25"/>
    <row r="20" spans="1:15" x14ac:dyDescent="0.25">
      <c r="A20" s="21" t="s">
        <v>7</v>
      </c>
      <c r="B20" s="21"/>
      <c r="D20" s="21" t="s">
        <v>8</v>
      </c>
      <c r="E20" s="21"/>
      <c r="F20" s="21"/>
      <c r="G20" s="21"/>
      <c r="H20" s="21"/>
      <c r="I20" s="21"/>
      <c r="J20" s="21" t="s">
        <v>44</v>
      </c>
      <c r="K20" s="21"/>
      <c r="L20" s="21"/>
      <c r="M20" s="21"/>
      <c r="N20" s="21"/>
      <c r="O20" s="21"/>
    </row>
    <row r="21" spans="1:15" s="3" customFormat="1" ht="15.75" x14ac:dyDescent="0.25">
      <c r="A21" s="20" t="s">
        <v>9</v>
      </c>
      <c r="B21" s="20"/>
      <c r="C21" s="4"/>
      <c r="D21" s="20" t="s">
        <v>1</v>
      </c>
      <c r="E21" s="20"/>
      <c r="F21" s="20"/>
      <c r="G21" s="20"/>
      <c r="H21" s="20"/>
      <c r="I21" s="20"/>
      <c r="J21" s="20" t="s">
        <v>43</v>
      </c>
      <c r="K21" s="20"/>
      <c r="L21" s="20"/>
      <c r="M21" s="20"/>
      <c r="N21" s="20"/>
      <c r="O21" s="20"/>
    </row>
    <row r="22" spans="1:15" x14ac:dyDescent="0.25">
      <c r="A22" s="21" t="s">
        <v>10</v>
      </c>
      <c r="B22" s="21"/>
      <c r="D22" s="21" t="s">
        <v>2</v>
      </c>
      <c r="E22" s="21"/>
      <c r="F22" s="21"/>
      <c r="G22" s="21"/>
      <c r="H22" s="21"/>
      <c r="I22" s="21"/>
      <c r="J22" s="21" t="s">
        <v>35</v>
      </c>
      <c r="K22" s="21"/>
      <c r="L22" s="21"/>
      <c r="M22" s="21"/>
      <c r="N22" s="21"/>
      <c r="O22" s="21"/>
    </row>
    <row r="26" spans="1:15" x14ac:dyDescent="0.25">
      <c r="E26" s="16"/>
      <c r="F26" s="16"/>
      <c r="G26" s="16"/>
      <c r="H26" s="16"/>
      <c r="I26" s="16"/>
      <c r="J26" s="16"/>
      <c r="K26" s="16"/>
    </row>
  </sheetData>
  <mergeCells count="30">
    <mergeCell ref="D21:I21"/>
    <mergeCell ref="D20:I20"/>
    <mergeCell ref="D17:I17"/>
    <mergeCell ref="A21:B21"/>
    <mergeCell ref="A22:B22"/>
    <mergeCell ref="A7:O7"/>
    <mergeCell ref="A15:H15"/>
    <mergeCell ref="A17:B17"/>
    <mergeCell ref="A20:B20"/>
    <mergeCell ref="J17:O17"/>
    <mergeCell ref="K9:K10"/>
    <mergeCell ref="L9:L10"/>
    <mergeCell ref="M9:M10"/>
    <mergeCell ref="J20:O20"/>
    <mergeCell ref="J21:O21"/>
    <mergeCell ref="J22:O22"/>
    <mergeCell ref="D22:I22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6" type="noConversion"/>
  <pageMargins left="0.11811023622047245" right="0.11811023622047245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2024-09-04T18:34:38Z</cp:lastPrinted>
  <dcterms:created xsi:type="dcterms:W3CDTF">2021-02-01T15:25:53Z</dcterms:created>
  <dcterms:modified xsi:type="dcterms:W3CDTF">2024-09-04T18:38:07Z</dcterms:modified>
</cp:coreProperties>
</file>