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09C461A0-5E3D-4A05-ACF6-B6D08E3BDC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Print_Titles" localSheetId="0">agosto!$1:$7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27" i="1"/>
  <c r="H26" i="1"/>
  <c r="H25" i="1"/>
</calcChain>
</file>

<file path=xl/sharedStrings.xml><?xml version="1.0" encoding="utf-8"?>
<sst xmlns="http://schemas.openxmlformats.org/spreadsheetml/2006/main" count="249" uniqueCount="215">
  <si>
    <t>Sistema Unico de Beneficiarios SIUBEN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</si>
  <si>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</si>
  <si>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</si>
  <si>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</si>
  <si>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</si>
  <si>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</si>
  <si>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</si>
  <si>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</si>
  <si>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</si>
  <si>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</si>
  <si>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</si>
  <si>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</si>
  <si>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 xml:space="preserve">REFRIASU LOGISTIC AND CONSTRUTIONS SRL, </t>
  </si>
  <si>
    <t>ICU SOLUCIONES EMPRESARIALES SRL</t>
  </si>
  <si>
    <t>GRUPO HICIANO GRUHINC SRL</t>
  </si>
  <si>
    <t>AGUA PLANETA AZUL SA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</si>
  <si>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</si>
  <si>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</si>
  <si>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</si>
  <si>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</si>
  <si>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</si>
  <si>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</si>
  <si>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</si>
  <si>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</si>
  <si>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</si>
  <si>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</si>
  <si>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</si>
  <si>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</si>
  <si>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 xml:space="preserve">Servicio de mantenimiento preventivo y correctivo de los generadores electricos del SIUBEN, segun orden 2024-00035.
</t>
  </si>
  <si>
    <t>0220</t>
  </si>
  <si>
    <t>B1500000220</t>
  </si>
  <si>
    <t>MAXIMUN PEST CONTROL SRL</t>
  </si>
  <si>
    <t xml:space="preserve">Servicio de fumigación para la oficina principal y oficinas regionales del SIUBEN, orden 2024-00054.
</t>
  </si>
  <si>
    <t>0488</t>
  </si>
  <si>
    <t>B1500000488</t>
  </si>
  <si>
    <t>Compra de agua en botellon para el personal SIUBEN, orden 2024-00025.</t>
  </si>
  <si>
    <t>183449</t>
  </si>
  <si>
    <t>B1500183449</t>
  </si>
  <si>
    <t>183486</t>
  </si>
  <si>
    <t>B1500183486</t>
  </si>
  <si>
    <t>185025</t>
  </si>
  <si>
    <t>B1500185025</t>
  </si>
  <si>
    <t>1081</t>
  </si>
  <si>
    <t xml:space="preserve">E450000001081 </t>
  </si>
  <si>
    <t>CECOMSA SRL</t>
  </si>
  <si>
    <t>Renovación de Licencias Software Symantec, Certificado Wild Card Standar, para el centro de datos, orden 2024-00059.</t>
  </si>
  <si>
    <t>2294</t>
  </si>
  <si>
    <t>E450000002294</t>
  </si>
  <si>
    <t>Servicios de almuerzos y cenas catering mediante plataforma digital del 16 al 31/07/2024, para los colboradores del  SIUBEN, orden 2024-00037.</t>
  </si>
  <si>
    <t>2024-0802</t>
  </si>
  <si>
    <t>B1500000064</t>
  </si>
  <si>
    <t>JARDIN ILUSIONES SRL</t>
  </si>
  <si>
    <t xml:space="preserve">Compra de arreglos florales para actividades varias del  SIUBEN, orden 2023-00033.
</t>
  </si>
  <si>
    <t>01-FC-16593</t>
  </si>
  <si>
    <t>B1500002804</t>
  </si>
  <si>
    <t>UXMAL COMERCIAL SRL</t>
  </si>
  <si>
    <t>Compra de Audifonos Inalambricos (115-Ariculares), para actividad de los padres del SIUBEN, orden 2024-00064.</t>
  </si>
  <si>
    <t>1700000425</t>
  </si>
  <si>
    <t>B1500000425</t>
  </si>
  <si>
    <t>KHALICCO INVESTMENTS SRL</t>
  </si>
  <si>
    <t>Compra (18) gomas para la Flotilla Vehicular de esta Unidad Ejecutora SIUBEN, orden 2024-00063.</t>
  </si>
  <si>
    <t>1520</t>
  </si>
  <si>
    <t>B1500001220</t>
  </si>
  <si>
    <t>LUYENS COMERCIAL S R L</t>
  </si>
  <si>
    <t>Adquisicion de Electrodomesticos, para uso de la Oficina Principal del SIUBEN, orden 2024-00061.</t>
  </si>
  <si>
    <t>B1500001425</t>
  </si>
  <si>
    <t>Adquisicion de mobiliario (2) silla de espera, para uso de esta Unidad Ejecutora SIUBEN, orden 2024-00060.</t>
  </si>
  <si>
    <t>2343</t>
  </si>
  <si>
    <t>E450000002343</t>
  </si>
  <si>
    <r>
      <t>PONTIFICIA UNIVERSIDAD CATOLICA MADRE Y MAESTRA</t>
    </r>
    <r>
      <rPr>
        <sz val="11"/>
        <color theme="1"/>
        <rFont val="Gotham"/>
      </rPr>
      <t xml:space="preserve">, </t>
    </r>
  </si>
  <si>
    <t>Pago completivo factura NCF: B1500008653 por concepto del monto de la deducción del 5% retención (ISR) aplicado en Libramiento 1153 de fecha 21/06/2024.</t>
  </si>
  <si>
    <t>B1500008653</t>
  </si>
  <si>
    <t>Servicio de alquiler de impresoras mes de julio 2024, para uso de la oficina principal y oficinas regionales de esta Unidad Ejecutora SIUBEN.</t>
  </si>
  <si>
    <t>0796</t>
  </si>
  <si>
    <t>B1500000796</t>
  </si>
  <si>
    <t>E450000002304</t>
  </si>
  <si>
    <t>E450000003747</t>
  </si>
  <si>
    <t>Servicios de almuerzos y cenas catering mediante plataforma digital del 01 al 15/08/2024, para los colboradores del  SIUBEN, orden 2024-00037.</t>
  </si>
  <si>
    <t>2024-0819-1</t>
  </si>
  <si>
    <t>B1500000068</t>
  </si>
  <si>
    <t>INVERSIONES AZUL DEL ESTE DOMINICANA S A</t>
  </si>
  <si>
    <t xml:space="preserve">servicios alquiler salon,  instalaciones para lanzamiento de nuevos Índices de Categorización de esta Unidad Ejecutora SIUBEN. 
</t>
  </si>
  <si>
    <t>0186</t>
  </si>
  <si>
    <t>E450000000186</t>
  </si>
  <si>
    <t>WENDY S MUEBLES SRL</t>
  </si>
  <si>
    <t>Aquisicion de electrodomesticos para donar a colaboradora Rosario Rodriguez Mota, orden 2024-00066.</t>
  </si>
  <si>
    <t>0559</t>
  </si>
  <si>
    <t>B1500000559</t>
  </si>
  <si>
    <t>Seguros Reservas S A</t>
  </si>
  <si>
    <t>Seguro accidentes personales colectivos Póliza No. 2-2-112-0044303, personal de campoque esta trabajando en Lev. Azua.</t>
  </si>
  <si>
    <t>003157523</t>
  </si>
  <si>
    <t>E450000000808</t>
  </si>
  <si>
    <t>Compañía Dominicana de Teléfonos C por A</t>
  </si>
  <si>
    <t>Servicio de comunicación mes de julio del 2024, Unidad Ejecutora SIUBEN.</t>
  </si>
  <si>
    <t>190</t>
  </si>
  <si>
    <t>E450000049430</t>
  </si>
  <si>
    <t>178</t>
  </si>
  <si>
    <t>E450000049495</t>
  </si>
  <si>
    <t>96</t>
  </si>
  <si>
    <t>E450000049880</t>
  </si>
  <si>
    <t>Comunicación Móvil, flota No. 706146534 del mes de julio del 2024, Unidad Ejecutora SIUBEN.</t>
  </si>
  <si>
    <t>195</t>
  </si>
  <si>
    <t>E450000049048</t>
  </si>
  <si>
    <t>Covínfa SRL</t>
  </si>
  <si>
    <t>Alquiler de la 1ra. 2da. y 3ra. Planta Edificio Kennedy de la oficina principal del SIUBEN, mes de julio 2024.</t>
  </si>
  <si>
    <t>0117</t>
  </si>
  <si>
    <t>B1500000117</t>
  </si>
  <si>
    <t>INMOBILIARIA CORFYSA,            C POR A</t>
  </si>
  <si>
    <t>Alquiler del local de la Oficina Regional Cibao Norte de esta Unidad Ejecutora SIUBEN, correspondiente al mes de julio 2024.</t>
  </si>
  <si>
    <t>0333000551</t>
  </si>
  <si>
    <t>B1500000058</t>
  </si>
  <si>
    <t>Empresa Distribuidora de Electricidad del Este S A.</t>
  </si>
  <si>
    <t>Suministro energía eléctrica mes de julio 2024,  Regional Santo Domingo NIC 4230980, Unidad Ejecutora SIUBEN.</t>
  </si>
  <si>
    <t>4230980063-50</t>
  </si>
  <si>
    <t>B1500344782</t>
  </si>
  <si>
    <t>Suministro energía eléctrica mes de julio 2024,  Regional Este NIC 3463218, Unidad Ejecutora SIUBEN.</t>
  </si>
  <si>
    <t>3463218204-75</t>
  </si>
  <si>
    <t>B1500343560</t>
  </si>
  <si>
    <t>Edesur Dominicana, S A.</t>
  </si>
  <si>
    <t>Suministro Energía Eléctrica mes de julio 2024, Regional El Valle NIC  6452073 de esta Unidad Ejecutora SIUBEN.</t>
  </si>
  <si>
    <t>6055331287 88</t>
  </si>
  <si>
    <t>B1500548564</t>
  </si>
  <si>
    <t>Suministro Energía Eléctrica mes de julio 2024, Regional Enriquillo NIC 5507509 de esta Unidad Ejecutora SIUBEN.</t>
  </si>
  <si>
    <t>6452073083 40</t>
  </si>
  <si>
    <t>B1500548565</t>
  </si>
  <si>
    <t>Suministro Energía Eléctrica mes de julio 2024, Oficina Principal NIC 6055331 de esta Unidad Ejecutora SIUBEN.</t>
  </si>
  <si>
    <t>5507509242 50</t>
  </si>
  <si>
    <t>B1500548566</t>
  </si>
  <si>
    <t>WINDTELECOM S A</t>
  </si>
  <si>
    <t>Servicios Corporativos de Telecomunicaciones Internet y Conectividad Cuenta 461272 , correspondiente al mes de julio/2024,Oficina Principal SIUBEN.</t>
  </si>
  <si>
    <t>469981</t>
  </si>
  <si>
    <t>B1500013209</t>
  </si>
  <si>
    <t>Renovación Poliza No.2-2815-0015095, Todo Riesgo Equipos Electrónicos desde 11/08/2024 hasta 11/08/2025 de esta Unidad Ejecutora SIUBEN.</t>
  </si>
  <si>
    <t>E450000000902</t>
  </si>
  <si>
    <t>SEGURO NACIONAL DE SALUD</t>
  </si>
  <si>
    <t>Seguro médico Póliza No. 14740, Planes Especial, Avanzado, Máximo y Premium, desde 01/08/2024 hasta 31/08/2024, de esta Unidad Ejecutora SIUBEN.</t>
  </si>
  <si>
    <t>B1500012301</t>
  </si>
  <si>
    <t>ALTICE DOMINICANA S A</t>
  </si>
  <si>
    <t>Servicios de Internet de las Cuenta 87081704, mes de julio 2024 de la Oficina Pricipal de esta Unidad Ejecutora SIUBEN.</t>
  </si>
  <si>
    <t>E450000006164</t>
  </si>
  <si>
    <t>Servicios de Internet de las Cuenta 82965871, mes de julio 2024 de la Oficina Pricipal de esta Unidad Ejecutora SIUBEN.</t>
  </si>
  <si>
    <t>E450000006389</t>
  </si>
  <si>
    <t>SGC, Servicios, Garantia y Calidad S R L</t>
  </si>
  <si>
    <t>Alquiler del local  mes de junio 2024, de la Oficina Reginal Santo Domingo Este de esta Unidad Ejecutora SIUBEN,</t>
  </si>
  <si>
    <t>B1500000279</t>
  </si>
  <si>
    <t>Seguro accidentes personales colectivos  Póliza No. 2-2-112-0044316, personal de campo que está laborando en el Levantamiento de Azua, Unidad Ejecutora SIUBEN.</t>
  </si>
  <si>
    <t>E450000001214</t>
  </si>
  <si>
    <t xml:space="preserve">EDENORTE DOMINICANA S A </t>
  </si>
  <si>
    <t>Energía eléctrica mes de julio/2024, Regional Norcentral (NIC5326519),de esta Unidad Ejecutora SIUBEN.</t>
  </si>
  <si>
    <t>B1500446769</t>
  </si>
  <si>
    <t>Energía eléctrica mes de julio/2024, Regional Nordeste (NIC5283031) de esta Unidad Ejecutota SIUBEN.</t>
  </si>
  <si>
    <t>B1500451230</t>
  </si>
  <si>
    <t>Energía eléctrica mes de julio/2024, Regional Noroeste (NIC7095549) de esta Unidad Ejecutora SIUBEN.</t>
  </si>
  <si>
    <t>B1500451528</t>
  </si>
  <si>
    <t>Energía eléctrica mes de julio/2024, Regional Central (NIC8084561) de esta Unidad Ejecutora SIUBEN.</t>
  </si>
  <si>
    <t>B1500451879</t>
  </si>
  <si>
    <t>AREFF RAFAEL MENDEZ RISK</t>
  </si>
  <si>
    <t>Alquiler del local de la Oficina Regional Enriquillo de esta Unidad Ejecutora SIUBEN, correpondiente al mes de julio 2024.</t>
  </si>
  <si>
    <t>020</t>
  </si>
  <si>
    <t>B1500000119</t>
  </si>
  <si>
    <t>AYUNTAMIENTO MUNICIPAL DE SAN JUAN DE LA MAGUANA</t>
  </si>
  <si>
    <t>Alquiler del local de la Oficina Regional El Valle de esta Unidad Ejecutora SIUBEN, correpondiente al mes de julio 2024.</t>
  </si>
  <si>
    <t>24-24</t>
  </si>
  <si>
    <t>B1500000825</t>
  </si>
  <si>
    <t>B1500000280</t>
  </si>
  <si>
    <t>Seguro de vida Póliza No. 2-2-102-0019759  período 01-08-2024 Al 31-08-2024, del personal de esta Unidad Ejecutora SIUBEN.</t>
  </si>
  <si>
    <t>E450000001292</t>
  </si>
  <si>
    <t xml:space="preserve">Humano Seguros S A </t>
  </si>
  <si>
    <t>Seguro médico Planes de Salud Póliza No. 30-95-198972 período 01-08-2024 Al 31-08-2024,  del personal de esta Unidad Ejecutora SIUBEN.</t>
  </si>
  <si>
    <t>E450000001099</t>
  </si>
  <si>
    <r>
      <t>Relación de  Pagos a Proveedores, mes de agosto</t>
    </r>
    <r>
      <rPr>
        <b/>
        <sz val="14"/>
        <color rgb="FF000000"/>
        <rFont val="Gotham"/>
      </rPr>
      <t xml:space="preserve"> </t>
    </r>
    <r>
      <rPr>
        <sz val="14"/>
        <color rgb="FF000000"/>
        <rFont val="Gotham"/>
      </rPr>
      <t>2024</t>
    </r>
  </si>
  <si>
    <t>Ayuntamiento del Municipio de Santiago</t>
  </si>
  <si>
    <t>Recogida de basura  Regional Cibao Norte Santiago, Inmueble No.005540 período julio del 2024 anexas.</t>
  </si>
  <si>
    <t>01-01952251</t>
  </si>
  <si>
    <t>B1500006621</t>
  </si>
  <si>
    <t>Recogida de basura  Regional Cibao Norte Santiago, Inmueble No.005540 período junio del 2024 anexas.</t>
  </si>
  <si>
    <t>11-00121308</t>
  </si>
  <si>
    <t>B1500006730</t>
  </si>
  <si>
    <t>JUNTA CENTRAL ELECTORAL</t>
  </si>
  <si>
    <t>Servicio de consulta al archivo maestro cedulado para uso del SIUBEN, mes de agosto del 2024.</t>
  </si>
  <si>
    <t xml:space="preserve"> B1500001680</t>
  </si>
  <si>
    <t>Ayuntamiento  Municipal De La Vega</t>
  </si>
  <si>
    <t>Pago por servicio de recogida de basura de la Región Cibao Sur- La Vega, mes de agosto 2024.</t>
  </si>
  <si>
    <t>FM00939055</t>
  </si>
  <si>
    <t>B1500003471</t>
  </si>
  <si>
    <t>AYUNTAMIENTO MUNICIPAL BARAHONA</t>
  </si>
  <si>
    <t>Pago por servicio de aseo recogida de basura de la Regional Enriquillo -Barahona, mes de agosto 2024.</t>
  </si>
  <si>
    <t>01-00138135</t>
  </si>
  <si>
    <t>B1500002063</t>
  </si>
  <si>
    <t>Pago servicio de recogida de basura de la Regional Cibao Norte Santiago, mes de agosto del 2024.</t>
  </si>
  <si>
    <t>01-01961447</t>
  </si>
  <si>
    <t>B1500006771</t>
  </si>
  <si>
    <t>CORAAVEGA</t>
  </si>
  <si>
    <t>Pago servicio por suministro de agua potable de la Región Cibao Sur-La Vega, mes de agosto 2024.</t>
  </si>
  <si>
    <t>FS-3261282</t>
  </si>
  <si>
    <t>B1500013336</t>
  </si>
  <si>
    <t>Ayuntamiento del Distrito Nacional</t>
  </si>
  <si>
    <t>Pago servicio de recogida de basura Código Sistema: 41357 de la Oficina Principal SIUBEN, mes julio del 2024.</t>
  </si>
  <si>
    <t xml:space="preserve"> B1500053571</t>
  </si>
  <si>
    <t>Pago servicio de recogida de basura Código Sistema: 41357 de la Oficina Principal SIUBEN, mes de agosto del 2024.</t>
  </si>
  <si>
    <t>B1500054331</t>
  </si>
  <si>
    <t>CORAASAN</t>
  </si>
  <si>
    <t>Pago servicio de suministro de agua para uso de la Oficina Regional Cibao Norte-Santiago, según factura No.07311229, correspondiente al mes de julio del 2024.</t>
  </si>
  <si>
    <t>07311229</t>
  </si>
  <si>
    <t>B1500033679</t>
  </si>
  <si>
    <t>INAPA</t>
  </si>
  <si>
    <t>Pago servicio de agua potable y alcantarillado contrato No:84965762 de la Regional Enriquillo-Barahona, del periodo junio 2024.</t>
  </si>
  <si>
    <t>2024/931143</t>
  </si>
  <si>
    <t xml:space="preserve"> B1500324303</t>
  </si>
  <si>
    <t>Pago servicio de agua potable y alcantarillado contrato No:84965762 de la Regional Enriquillo-Barahona, del periodo julio 2024.</t>
  </si>
  <si>
    <t>2024/1099143</t>
  </si>
  <si>
    <t>B1500324542</t>
  </si>
  <si>
    <t>Pago servicio de agua potable y alcantarillado contrato No.85004388 de la Regional Cibao Nordeste-Santiago,  correspondiente mes de julio 2024.</t>
  </si>
  <si>
    <t>2024/1148667</t>
  </si>
  <si>
    <t xml:space="preserve"> B1500324621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</si>
</sst>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Gotham"/>
    </font>
    <font>
      <sz val="14"/>
      <color rgb="FF000000"/>
      <name val="Gotham"/>
    </font>
    <font>
      <b/>
      <sz val="11"/>
      <color theme="1"/>
      <name val="Gotham"/>
    </font>
    <font>
      <sz val="11"/>
      <color rgb="FF000000"/>
      <name val="Gotham"/>
    </font>
    <font>
      <sz val="11"/>
      <color theme="1"/>
      <name val="Gotham"/>
    </font>
    <font>
      <sz val="11"/>
      <color rgb="FF212529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sz val="10"/>
      <color theme="1"/>
      <name val="Gotham"/>
    </font>
    <font>
      <sz val="10"/>
      <color theme="1"/>
      <name val="Calibri"/>
      <family val="2"/>
      <scheme val="minor"/>
    </font>
    <font>
      <b/>
      <sz val="10.5"/>
      <color theme="1"/>
      <name val="Gotham"/>
    </font>
    <font>
      <b/>
      <sz val="16"/>
      <color rgb="FF000000"/>
      <name val="Gotham"/>
    </font>
    <font>
      <b/>
      <sz val="12"/>
      <color rgb="FF00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5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0" fontId="6" fillId="0" borderId="1" xfId="0" applyFont="1" applyBorder="1" applyAlignment="1">
      <alignment horizontal="left" vertical="top" wrapText="1"/>
    </xf>
    <xf numFmtId="16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8" fillId="0" borderId="0" xfId="0" applyFont="1"/>
    <xf numFmtId="0" fontId="5" fillId="0" borderId="1" xfId="0" applyFont="1" applyBorder="1" applyAlignment="1">
      <alignment horizontal="left" vertical="top" wrapText="1"/>
    </xf>
    <xf numFmtId="44" fontId="6" fillId="0" borderId="1" xfId="0" applyNumberFormat="1" applyFont="1" applyBorder="1"/>
    <xf numFmtId="0" fontId="5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14" fontId="6" fillId="0" borderId="1" xfId="0" applyNumberFormat="1" applyFont="1" applyBorder="1"/>
    <xf numFmtId="0" fontId="0" fillId="0" borderId="1" xfId="0" applyBorder="1"/>
    <xf numFmtId="0" fontId="6" fillId="0" borderId="0" xfId="0" applyFont="1" applyAlignment="1">
      <alignment horizontal="right"/>
    </xf>
    <xf numFmtId="49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164" fontId="6" fillId="0" borderId="1" xfId="1" applyNumberFormat="1" applyFont="1" applyFill="1" applyBorder="1" applyAlignment="1">
      <alignment horizontal="right" wrapText="1"/>
    </xf>
    <xf numFmtId="164" fontId="6" fillId="0" borderId="1" xfId="1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44" fontId="6" fillId="0" borderId="0" xfId="0" applyNumberFormat="1" applyFont="1" applyAlignment="1">
      <alignment horizontal="right"/>
    </xf>
    <xf numFmtId="43" fontId="6" fillId="0" borderId="1" xfId="1" applyFont="1" applyFill="1" applyBorder="1" applyAlignment="1">
      <alignment horizontal="right" wrapText="1"/>
    </xf>
    <xf numFmtId="43" fontId="6" fillId="0" borderId="1" xfId="1" applyFont="1" applyFill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325291</xdr:colOff>
      <xdr:row>0</xdr:row>
      <xdr:rowOff>0</xdr:rowOff>
    </xdr:from>
    <xdr:to>
      <xdr:col>0</xdr:col>
      <xdr:colOff>2028265</xdr:colOff>
      <xdr:row>5</xdr:row>
      <xdr:rowOff>73637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91" y="0"/>
          <a:ext cx="1702974" cy="11157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79"/>
  <sheetViews>
    <sheetView tabSelected="1" topLeftCell="A65" zoomScale="85" zoomScaleNormal="85" workbookViewId="0">
      <selection activeCell="C67" sqref="C67"/>
    </sheetView>
  </sheetViews>
  <sheetFormatPr defaultColWidth="9.140625" defaultRowHeight="15" x14ac:dyDescent="0.25"/>
  <cols>
    <col min="1" max="1" width="33.42578125" customWidth="1"/>
    <col min="2" max="2" width="39.85546875" customWidth="1"/>
    <col min="3" max="3" width="14.28515625" style="1" customWidth="1"/>
    <col min="4" max="4" width="21" style="2" customWidth="1"/>
    <col min="5" max="5" width="14.42578125" customWidth="1"/>
    <col min="6" max="6" width="15.140625" style="2" customWidth="1"/>
    <col min="7" max="7" width="14.140625" style="1" customWidth="1"/>
    <col min="8" max="8" width="14.7109375" style="16" customWidth="1"/>
    <col min="9" max="9" width="10.42578125" customWidth="1"/>
    <col min="10" max="10" width="7.7109375" customWidth="1"/>
  </cols>
  <sheetData>
    <row r="3" spans="1:10" ht="19.5" x14ac:dyDescent="0.25">
      <c r="A3" s="49" t="s">
        <v>0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ht="17.45" customHeight="1" x14ac:dyDescent="0.25">
      <c r="A5" s="51" t="s">
        <v>170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6" customHeight="1" x14ac:dyDescent="0.25"/>
    <row r="7" spans="1:10" ht="54" customHeight="1" x14ac:dyDescent="0.25">
      <c r="A7" s="35" t="s">
        <v>2</v>
      </c>
      <c r="B7" s="35" t="s">
        <v>3</v>
      </c>
      <c r="C7" s="36" t="s">
        <v>4</v>
      </c>
      <c r="D7" s="36" t="s">
        <v>5</v>
      </c>
      <c r="E7" s="36" t="s">
        <v>6</v>
      </c>
      <c r="F7" s="36" t="s">
        <v>7</v>
      </c>
      <c r="G7" s="36" t="s">
        <v>8</v>
      </c>
      <c r="H7" s="36" t="s">
        <v>9</v>
      </c>
      <c r="I7" s="36" t="s">
        <v>10</v>
      </c>
      <c r="J7" s="36" t="s">
        <v>11</v>
      </c>
    </row>
    <row r="8" spans="1:10" s="8" customFormat="1" ht="60" customHeight="1" x14ac:dyDescent="0.2">
      <c r="A8" s="10" t="s">
        <v>12</v>
      </c>
      <c r="B8" s="23" t="s">
        <v>28</v>
      </c>
      <c r="C8" s="30" t="s">
        <v>29</v>
      </c>
      <c r="D8" s="11" t="s">
        <v>30</v>
      </c>
      <c r="E8" s="12">
        <v>45502</v>
      </c>
      <c r="F8" s="39">
        <v>57741.33</v>
      </c>
      <c r="G8" s="12">
        <v>45657</v>
      </c>
      <c r="H8" s="43">
        <v>57741.33</v>
      </c>
      <c r="I8" s="24"/>
      <c r="J8" s="13"/>
    </row>
    <row r="9" spans="1:10" s="8" customFormat="1" ht="49.5" customHeight="1" x14ac:dyDescent="0.2">
      <c r="A9" s="10" t="s">
        <v>31</v>
      </c>
      <c r="B9" s="25" t="s">
        <v>32</v>
      </c>
      <c r="C9" s="30" t="s">
        <v>33</v>
      </c>
      <c r="D9" s="5" t="s">
        <v>34</v>
      </c>
      <c r="E9" s="12">
        <v>45503</v>
      </c>
      <c r="F9" s="39">
        <v>116230</v>
      </c>
      <c r="G9" s="12">
        <v>46022</v>
      </c>
      <c r="H9" s="43">
        <v>116230</v>
      </c>
      <c r="I9" s="24"/>
      <c r="J9" s="13"/>
    </row>
    <row r="10" spans="1:10" s="8" customFormat="1" ht="38.25" customHeight="1" x14ac:dyDescent="0.2">
      <c r="A10" s="14" t="s">
        <v>15</v>
      </c>
      <c r="B10" s="9" t="s">
        <v>35</v>
      </c>
      <c r="C10" s="31" t="s">
        <v>36</v>
      </c>
      <c r="D10" s="5" t="s">
        <v>37</v>
      </c>
      <c r="E10" s="6">
        <v>45497</v>
      </c>
      <c r="F10" s="40">
        <v>1920</v>
      </c>
      <c r="G10" s="6">
        <v>45657</v>
      </c>
      <c r="H10" s="44">
        <v>1920</v>
      </c>
      <c r="I10" s="24"/>
      <c r="J10" s="7"/>
    </row>
    <row r="11" spans="1:10" s="8" customFormat="1" ht="38.25" customHeight="1" x14ac:dyDescent="0.2">
      <c r="A11" s="14" t="s">
        <v>15</v>
      </c>
      <c r="B11" s="9" t="s">
        <v>35</v>
      </c>
      <c r="C11" s="30" t="s">
        <v>38</v>
      </c>
      <c r="D11" s="11" t="s">
        <v>39</v>
      </c>
      <c r="E11" s="12">
        <v>45503</v>
      </c>
      <c r="F11" s="39">
        <v>1860</v>
      </c>
      <c r="G11" s="6">
        <v>45657</v>
      </c>
      <c r="H11" s="43">
        <v>1860</v>
      </c>
      <c r="I11" s="24"/>
      <c r="J11" s="13"/>
    </row>
    <row r="12" spans="1:10" s="8" customFormat="1" ht="39.75" customHeight="1" x14ac:dyDescent="0.2">
      <c r="A12" s="14" t="s">
        <v>15</v>
      </c>
      <c r="B12" s="9" t="s">
        <v>35</v>
      </c>
      <c r="C12" s="30" t="s">
        <v>40</v>
      </c>
      <c r="D12" s="11" t="s">
        <v>41</v>
      </c>
      <c r="E12" s="12">
        <v>45489</v>
      </c>
      <c r="F12" s="39">
        <v>2100</v>
      </c>
      <c r="G12" s="6">
        <v>45657</v>
      </c>
      <c r="H12" s="43">
        <v>2100</v>
      </c>
      <c r="I12" s="24"/>
      <c r="J12" s="13"/>
    </row>
    <row r="13" spans="1:10" s="8" customFormat="1" ht="35.25" customHeight="1" x14ac:dyDescent="0.2">
      <c r="A13" s="14" t="s">
        <v>15</v>
      </c>
      <c r="B13" s="9" t="s">
        <v>35</v>
      </c>
      <c r="C13" s="30" t="s">
        <v>42</v>
      </c>
      <c r="D13" s="11" t="s">
        <v>43</v>
      </c>
      <c r="E13" s="12">
        <v>45509</v>
      </c>
      <c r="F13" s="39">
        <v>2280</v>
      </c>
      <c r="G13" s="6">
        <v>46022</v>
      </c>
      <c r="H13" s="43">
        <v>2280</v>
      </c>
      <c r="I13" s="24"/>
      <c r="J13" s="13"/>
    </row>
    <row r="14" spans="1:10" s="8" customFormat="1" ht="60" customHeight="1" x14ac:dyDescent="0.2">
      <c r="A14" s="10" t="s">
        <v>44</v>
      </c>
      <c r="B14" s="15" t="s">
        <v>45</v>
      </c>
      <c r="C14" s="30" t="s">
        <v>46</v>
      </c>
      <c r="D14" s="11" t="s">
        <v>47</v>
      </c>
      <c r="E14" s="12">
        <v>45503</v>
      </c>
      <c r="F14" s="39">
        <v>223334.97</v>
      </c>
      <c r="G14" s="12">
        <v>45657</v>
      </c>
      <c r="H14" s="43">
        <v>223334.97</v>
      </c>
      <c r="I14" s="24"/>
      <c r="J14" s="13"/>
    </row>
    <row r="15" spans="1:10" s="8" customFormat="1" ht="70.5" customHeight="1" x14ac:dyDescent="0.2">
      <c r="A15" s="10" t="s">
        <v>14</v>
      </c>
      <c r="B15" s="10" t="s">
        <v>48</v>
      </c>
      <c r="C15" s="30" t="s">
        <v>49</v>
      </c>
      <c r="D15" s="11" t="s">
        <v>50</v>
      </c>
      <c r="E15" s="12">
        <v>45506</v>
      </c>
      <c r="F15" s="39">
        <v>122584.98</v>
      </c>
      <c r="G15" s="12">
        <v>46022</v>
      </c>
      <c r="H15" s="43">
        <v>122584.98</v>
      </c>
      <c r="I15" s="24"/>
      <c r="J15" s="13"/>
    </row>
    <row r="16" spans="1:10" s="8" customFormat="1" ht="48" customHeight="1" x14ac:dyDescent="0.2">
      <c r="A16" s="10" t="s">
        <v>51</v>
      </c>
      <c r="B16" s="15" t="s">
        <v>52</v>
      </c>
      <c r="C16" s="30" t="s">
        <v>53</v>
      </c>
      <c r="D16" s="11" t="s">
        <v>54</v>
      </c>
      <c r="E16" s="12">
        <v>45505</v>
      </c>
      <c r="F16" s="39">
        <v>7729</v>
      </c>
      <c r="G16" s="12">
        <v>45657</v>
      </c>
      <c r="H16" s="43">
        <v>7729</v>
      </c>
      <c r="I16" s="24"/>
      <c r="J16" s="13"/>
    </row>
    <row r="17" spans="1:10" s="8" customFormat="1" ht="60" customHeight="1" x14ac:dyDescent="0.2">
      <c r="A17" s="10" t="s">
        <v>55</v>
      </c>
      <c r="B17" s="15" t="s">
        <v>56</v>
      </c>
      <c r="C17" s="30" t="s">
        <v>57</v>
      </c>
      <c r="D17" s="11" t="s">
        <v>58</v>
      </c>
      <c r="E17" s="12">
        <v>45509</v>
      </c>
      <c r="F17" s="39">
        <v>166749.51999999999</v>
      </c>
      <c r="G17" s="12">
        <v>45657</v>
      </c>
      <c r="H17" s="43">
        <v>166749.51999999999</v>
      </c>
      <c r="I17" s="24"/>
      <c r="J17" s="13"/>
    </row>
    <row r="18" spans="1:10" s="8" customFormat="1" ht="49.5" customHeight="1" x14ac:dyDescent="0.2">
      <c r="A18" s="10" t="s">
        <v>59</v>
      </c>
      <c r="B18" s="15" t="s">
        <v>60</v>
      </c>
      <c r="C18" s="30" t="s">
        <v>61</v>
      </c>
      <c r="D18" s="11" t="s">
        <v>62</v>
      </c>
      <c r="E18" s="12">
        <v>45513</v>
      </c>
      <c r="F18" s="39">
        <v>134921.20000000001</v>
      </c>
      <c r="G18" s="12">
        <v>46022</v>
      </c>
      <c r="H18" s="43">
        <v>134921.20000000001</v>
      </c>
      <c r="I18" s="24"/>
      <c r="J18" s="13"/>
    </row>
    <row r="19" spans="1:10" s="8" customFormat="1" ht="44.25" customHeight="1" x14ac:dyDescent="0.2">
      <c r="A19" s="3" t="s">
        <v>63</v>
      </c>
      <c r="B19" s="4" t="s">
        <v>64</v>
      </c>
      <c r="C19" s="32">
        <v>1425</v>
      </c>
      <c r="D19" s="5" t="s">
        <v>65</v>
      </c>
      <c r="E19" s="6">
        <v>45504</v>
      </c>
      <c r="F19" s="41">
        <v>13602.01</v>
      </c>
      <c r="G19" s="6">
        <v>46022</v>
      </c>
      <c r="H19" s="45">
        <v>13602.01</v>
      </c>
      <c r="I19" s="24"/>
      <c r="J19" s="7"/>
    </row>
    <row r="20" spans="1:10" s="8" customFormat="1" ht="60" customHeight="1" x14ac:dyDescent="0.2">
      <c r="A20" s="7" t="s">
        <v>44</v>
      </c>
      <c r="B20" s="4" t="s">
        <v>66</v>
      </c>
      <c r="C20" s="31" t="s">
        <v>67</v>
      </c>
      <c r="D20" s="5" t="s">
        <v>68</v>
      </c>
      <c r="E20" s="6">
        <v>45509</v>
      </c>
      <c r="F20" s="41">
        <v>15623.2</v>
      </c>
      <c r="G20" s="6">
        <v>45657</v>
      </c>
      <c r="H20" s="45">
        <v>15623.2</v>
      </c>
      <c r="I20" s="24"/>
      <c r="J20" s="7"/>
    </row>
    <row r="21" spans="1:10" s="8" customFormat="1" ht="66.75" customHeight="1" x14ac:dyDescent="0.2">
      <c r="A21" s="26" t="s">
        <v>69</v>
      </c>
      <c r="B21" s="4" t="s">
        <v>70</v>
      </c>
      <c r="C21" s="32">
        <v>8653</v>
      </c>
      <c r="D21" s="5" t="s">
        <v>71</v>
      </c>
      <c r="E21" s="27">
        <v>45461</v>
      </c>
      <c r="F21" s="41">
        <v>9000</v>
      </c>
      <c r="G21" s="6">
        <v>45657</v>
      </c>
      <c r="H21" s="45">
        <v>9000</v>
      </c>
      <c r="I21" s="24"/>
      <c r="J21" s="7"/>
    </row>
    <row r="22" spans="1:10" s="8" customFormat="1" ht="60" customHeight="1" x14ac:dyDescent="0.2">
      <c r="A22" s="26" t="s">
        <v>13</v>
      </c>
      <c r="B22" s="4" t="s">
        <v>72</v>
      </c>
      <c r="C22" s="31" t="s">
        <v>73</v>
      </c>
      <c r="D22" s="5" t="s">
        <v>74</v>
      </c>
      <c r="E22" s="27">
        <v>45517</v>
      </c>
      <c r="F22" s="41">
        <v>133433.81</v>
      </c>
      <c r="G22" s="6">
        <v>46022</v>
      </c>
      <c r="H22" s="45">
        <v>133433.81</v>
      </c>
      <c r="I22" s="24"/>
      <c r="J22" s="7"/>
    </row>
    <row r="23" spans="1:10" s="8" customFormat="1" ht="38.25" customHeight="1" x14ac:dyDescent="0.2">
      <c r="A23" s="14" t="s">
        <v>15</v>
      </c>
      <c r="B23" s="9" t="s">
        <v>35</v>
      </c>
      <c r="C23" s="32">
        <v>2304</v>
      </c>
      <c r="D23" s="5" t="s">
        <v>75</v>
      </c>
      <c r="E23" s="27">
        <v>45516</v>
      </c>
      <c r="F23" s="41">
        <v>2100</v>
      </c>
      <c r="G23" s="6">
        <v>46022</v>
      </c>
      <c r="H23" s="45">
        <v>2100</v>
      </c>
      <c r="I23" s="24"/>
      <c r="J23" s="7"/>
    </row>
    <row r="24" spans="1:10" s="8" customFormat="1" ht="36" customHeight="1" x14ac:dyDescent="0.2">
      <c r="A24" s="14" t="s">
        <v>15</v>
      </c>
      <c r="B24" s="9" t="s">
        <v>35</v>
      </c>
      <c r="C24" s="32">
        <v>3747</v>
      </c>
      <c r="D24" s="5" t="s">
        <v>76</v>
      </c>
      <c r="E24" s="27">
        <v>45525</v>
      </c>
      <c r="F24" s="41">
        <v>1800</v>
      </c>
      <c r="G24" s="6">
        <v>46022</v>
      </c>
      <c r="H24" s="45">
        <v>1800</v>
      </c>
      <c r="I24" s="24"/>
      <c r="J24" s="7"/>
    </row>
    <row r="25" spans="1:10" s="8" customFormat="1" ht="68.25" customHeight="1" x14ac:dyDescent="0.2">
      <c r="A25" s="10" t="s">
        <v>14</v>
      </c>
      <c r="B25" s="10" t="s">
        <v>77</v>
      </c>
      <c r="C25" s="32" t="s">
        <v>78</v>
      </c>
      <c r="D25" s="5" t="s">
        <v>79</v>
      </c>
      <c r="E25" s="27">
        <v>45523</v>
      </c>
      <c r="F25" s="41">
        <v>128314.98</v>
      </c>
      <c r="G25" s="6">
        <v>46022</v>
      </c>
      <c r="H25" s="45">
        <f>+F25</f>
        <v>128314.98</v>
      </c>
      <c r="I25" s="24"/>
      <c r="J25" s="7"/>
    </row>
    <row r="26" spans="1:10" s="8" customFormat="1" ht="60" customHeight="1" x14ac:dyDescent="0.2">
      <c r="A26" s="26" t="s">
        <v>80</v>
      </c>
      <c r="B26" s="9" t="s">
        <v>81</v>
      </c>
      <c r="C26" s="31" t="s">
        <v>82</v>
      </c>
      <c r="D26" s="5" t="s">
        <v>83</v>
      </c>
      <c r="E26" s="27">
        <v>45525</v>
      </c>
      <c r="F26" s="41">
        <v>367416.73</v>
      </c>
      <c r="G26" s="6">
        <v>46022</v>
      </c>
      <c r="H26" s="45">
        <f>+F26</f>
        <v>367416.73</v>
      </c>
      <c r="I26" s="24"/>
      <c r="J26" s="7"/>
    </row>
    <row r="27" spans="1:10" s="8" customFormat="1" ht="43.5" customHeight="1" x14ac:dyDescent="0.2">
      <c r="A27" s="26" t="s">
        <v>84</v>
      </c>
      <c r="B27" s="4" t="s">
        <v>85</v>
      </c>
      <c r="C27" s="31" t="s">
        <v>86</v>
      </c>
      <c r="D27" s="5" t="s">
        <v>87</v>
      </c>
      <c r="E27" s="27">
        <v>45519</v>
      </c>
      <c r="F27" s="41">
        <v>92606.399999999994</v>
      </c>
      <c r="G27" s="6">
        <v>46022</v>
      </c>
      <c r="H27" s="45">
        <f>+F27</f>
        <v>92606.399999999994</v>
      </c>
      <c r="I27" s="24"/>
      <c r="J27" s="7"/>
    </row>
    <row r="28" spans="1:10" s="8" customFormat="1" ht="60" customHeight="1" x14ac:dyDescent="0.2">
      <c r="A28" s="3" t="s">
        <v>88</v>
      </c>
      <c r="B28" s="4" t="s">
        <v>89</v>
      </c>
      <c r="C28" s="31" t="s">
        <v>90</v>
      </c>
      <c r="D28" s="5" t="s">
        <v>91</v>
      </c>
      <c r="E28" s="6">
        <v>45495</v>
      </c>
      <c r="F28" s="41">
        <v>39378.97</v>
      </c>
      <c r="G28" s="6">
        <v>46022</v>
      </c>
      <c r="H28" s="45">
        <v>39378.97</v>
      </c>
      <c r="I28" s="24"/>
      <c r="J28" s="7"/>
    </row>
    <row r="29" spans="1:10" s="8" customFormat="1" ht="41.25" customHeight="1" x14ac:dyDescent="0.2">
      <c r="A29" s="26" t="s">
        <v>92</v>
      </c>
      <c r="B29" s="4" t="s">
        <v>93</v>
      </c>
      <c r="C29" s="31" t="s">
        <v>94</v>
      </c>
      <c r="D29" s="5" t="s">
        <v>95</v>
      </c>
      <c r="E29" s="6">
        <v>45500</v>
      </c>
      <c r="F29" s="41">
        <v>1116316.3400000001</v>
      </c>
      <c r="G29" s="6">
        <v>45657</v>
      </c>
      <c r="H29" s="45">
        <v>1116316.3400000001</v>
      </c>
      <c r="I29" s="24"/>
      <c r="J29" s="7"/>
    </row>
    <row r="30" spans="1:10" s="8" customFormat="1" ht="41.25" customHeight="1" x14ac:dyDescent="0.2">
      <c r="A30" s="26" t="s">
        <v>92</v>
      </c>
      <c r="B30" s="4" t="s">
        <v>93</v>
      </c>
      <c r="C30" s="31" t="s">
        <v>96</v>
      </c>
      <c r="D30" s="5" t="s">
        <v>97</v>
      </c>
      <c r="E30" s="6">
        <v>45500</v>
      </c>
      <c r="F30" s="41">
        <v>18850</v>
      </c>
      <c r="G30" s="6">
        <v>45657</v>
      </c>
      <c r="H30" s="45">
        <v>18850</v>
      </c>
      <c r="I30" s="24"/>
      <c r="J30" s="7"/>
    </row>
    <row r="31" spans="1:10" s="8" customFormat="1" ht="41.25" customHeight="1" x14ac:dyDescent="0.2">
      <c r="A31" s="26" t="s">
        <v>92</v>
      </c>
      <c r="B31" s="4" t="s">
        <v>93</v>
      </c>
      <c r="C31" s="31" t="s">
        <v>98</v>
      </c>
      <c r="D31" s="5" t="s">
        <v>99</v>
      </c>
      <c r="E31" s="6">
        <v>45500</v>
      </c>
      <c r="F31" s="41">
        <v>72884.990000000005</v>
      </c>
      <c r="G31" s="6">
        <v>45657</v>
      </c>
      <c r="H31" s="45">
        <v>72884.990000000005</v>
      </c>
      <c r="I31" s="24"/>
      <c r="J31" s="7"/>
    </row>
    <row r="32" spans="1:10" s="8" customFormat="1" ht="51" customHeight="1" x14ac:dyDescent="0.2">
      <c r="A32" s="26" t="s">
        <v>92</v>
      </c>
      <c r="B32" s="9" t="s">
        <v>100</v>
      </c>
      <c r="C32" s="31" t="s">
        <v>101</v>
      </c>
      <c r="D32" s="5" t="s">
        <v>102</v>
      </c>
      <c r="E32" s="6">
        <v>45500</v>
      </c>
      <c r="F32" s="41">
        <v>316131.03999999998</v>
      </c>
      <c r="G32" s="6">
        <v>45657</v>
      </c>
      <c r="H32" s="45">
        <v>316131.03999999998</v>
      </c>
      <c r="I32" s="24"/>
      <c r="J32" s="7"/>
    </row>
    <row r="33" spans="1:10" s="8" customFormat="1" ht="60" customHeight="1" x14ac:dyDescent="0.2">
      <c r="A33" s="7" t="s">
        <v>103</v>
      </c>
      <c r="B33" s="4" t="s">
        <v>104</v>
      </c>
      <c r="C33" s="31" t="s">
        <v>105</v>
      </c>
      <c r="D33" s="5" t="s">
        <v>106</v>
      </c>
      <c r="E33" s="6">
        <v>45498</v>
      </c>
      <c r="F33" s="41">
        <v>1102982.1299999999</v>
      </c>
      <c r="G33" s="6">
        <v>45657</v>
      </c>
      <c r="H33" s="45">
        <v>1102982.1299999999</v>
      </c>
      <c r="I33" s="24"/>
      <c r="J33" s="7"/>
    </row>
    <row r="34" spans="1:10" s="8" customFormat="1" ht="60" customHeight="1" x14ac:dyDescent="0.2">
      <c r="A34" s="4" t="s">
        <v>107</v>
      </c>
      <c r="B34" s="4" t="s">
        <v>108</v>
      </c>
      <c r="C34" s="31" t="s">
        <v>109</v>
      </c>
      <c r="D34" s="5" t="s">
        <v>110</v>
      </c>
      <c r="E34" s="6">
        <v>45495</v>
      </c>
      <c r="F34" s="41">
        <v>89387.28</v>
      </c>
      <c r="G34" s="6">
        <v>46022</v>
      </c>
      <c r="H34" s="45">
        <v>89387.28</v>
      </c>
      <c r="I34" s="24"/>
      <c r="J34" s="7"/>
    </row>
    <row r="35" spans="1:10" s="8" customFormat="1" ht="60" customHeight="1" x14ac:dyDescent="0.2">
      <c r="A35" s="4" t="s">
        <v>111</v>
      </c>
      <c r="B35" s="4" t="s">
        <v>112</v>
      </c>
      <c r="C35" s="31" t="s">
        <v>113</v>
      </c>
      <c r="D35" s="5" t="s">
        <v>114</v>
      </c>
      <c r="E35" s="6">
        <v>45492</v>
      </c>
      <c r="F35" s="41">
        <v>21613.95</v>
      </c>
      <c r="G35" s="6">
        <v>45657</v>
      </c>
      <c r="H35" s="45">
        <v>21613.95</v>
      </c>
      <c r="I35" s="24"/>
      <c r="J35" s="7"/>
    </row>
    <row r="36" spans="1:10" s="8" customFormat="1" ht="60" customHeight="1" x14ac:dyDescent="0.2">
      <c r="A36" s="4" t="s">
        <v>111</v>
      </c>
      <c r="B36" s="4" t="s">
        <v>115</v>
      </c>
      <c r="C36" s="31" t="s">
        <v>116</v>
      </c>
      <c r="D36" s="5" t="s">
        <v>117</v>
      </c>
      <c r="E36" s="6">
        <v>45491</v>
      </c>
      <c r="F36" s="41">
        <v>24422.03</v>
      </c>
      <c r="G36" s="6">
        <v>45657</v>
      </c>
      <c r="H36" s="45">
        <v>24422.03</v>
      </c>
      <c r="I36" s="24"/>
      <c r="J36" s="7"/>
    </row>
    <row r="37" spans="1:10" s="8" customFormat="1" ht="60" customHeight="1" x14ac:dyDescent="0.2">
      <c r="A37" s="3" t="s">
        <v>118</v>
      </c>
      <c r="B37" s="4" t="s">
        <v>119</v>
      </c>
      <c r="C37" s="31" t="s">
        <v>120</v>
      </c>
      <c r="D37" s="5" t="s">
        <v>121</v>
      </c>
      <c r="E37" s="6">
        <v>45504</v>
      </c>
      <c r="F37" s="41">
        <v>531044.35</v>
      </c>
      <c r="G37" s="6">
        <v>45657</v>
      </c>
      <c r="H37" s="45">
        <v>531044.35</v>
      </c>
      <c r="I37" s="24"/>
      <c r="J37" s="7"/>
    </row>
    <row r="38" spans="1:10" s="8" customFormat="1" ht="60" customHeight="1" x14ac:dyDescent="0.2">
      <c r="A38" s="3" t="s">
        <v>118</v>
      </c>
      <c r="B38" s="4" t="s">
        <v>122</v>
      </c>
      <c r="C38" s="31" t="s">
        <v>123</v>
      </c>
      <c r="D38" s="5" t="s">
        <v>124</v>
      </c>
      <c r="E38" s="6">
        <v>45504</v>
      </c>
      <c r="F38" s="41">
        <v>20329.52</v>
      </c>
      <c r="G38" s="6">
        <v>45657</v>
      </c>
      <c r="H38" s="45">
        <v>20329.52</v>
      </c>
      <c r="I38" s="24"/>
      <c r="J38" s="7"/>
    </row>
    <row r="39" spans="1:10" s="8" customFormat="1" ht="60" customHeight="1" x14ac:dyDescent="0.2">
      <c r="A39" s="3" t="s">
        <v>118</v>
      </c>
      <c r="B39" s="4" t="s">
        <v>125</v>
      </c>
      <c r="C39" s="31" t="s">
        <v>126</v>
      </c>
      <c r="D39" s="5" t="s">
        <v>127</v>
      </c>
      <c r="E39" s="6">
        <v>45504</v>
      </c>
      <c r="F39" s="41">
        <v>20757.439999999999</v>
      </c>
      <c r="G39" s="6">
        <v>45657</v>
      </c>
      <c r="H39" s="45">
        <v>20757.439999999999</v>
      </c>
      <c r="I39" s="24"/>
      <c r="J39" s="7"/>
    </row>
    <row r="40" spans="1:10" s="8" customFormat="1" ht="65.25" customHeight="1" x14ac:dyDescent="0.2">
      <c r="A40" s="7" t="s">
        <v>128</v>
      </c>
      <c r="B40" s="4" t="s">
        <v>129</v>
      </c>
      <c r="C40" s="31" t="s">
        <v>130</v>
      </c>
      <c r="D40" s="5" t="s">
        <v>131</v>
      </c>
      <c r="E40" s="6">
        <v>45499</v>
      </c>
      <c r="F40" s="41">
        <v>27363.69</v>
      </c>
      <c r="G40" s="6">
        <v>45657</v>
      </c>
      <c r="H40" s="45">
        <v>27363.69</v>
      </c>
      <c r="I40" s="24"/>
      <c r="J40" s="7"/>
    </row>
    <row r="41" spans="1:10" ht="60" customHeight="1" x14ac:dyDescent="0.25">
      <c r="A41" s="3" t="s">
        <v>88</v>
      </c>
      <c r="B41" s="4" t="s">
        <v>132</v>
      </c>
      <c r="C41" s="33">
        <v>3169422</v>
      </c>
      <c r="D41" s="5" t="s">
        <v>133</v>
      </c>
      <c r="E41" s="27">
        <v>45499</v>
      </c>
      <c r="F41" s="41">
        <v>392531.66</v>
      </c>
      <c r="G41" s="6">
        <v>46022</v>
      </c>
      <c r="H41" s="45">
        <v>392531.66</v>
      </c>
      <c r="I41" s="24"/>
      <c r="J41" s="28"/>
    </row>
    <row r="42" spans="1:10" s="8" customFormat="1" ht="68.25" customHeight="1" x14ac:dyDescent="0.2">
      <c r="A42" s="3" t="s">
        <v>134</v>
      </c>
      <c r="B42" s="4" t="s">
        <v>135</v>
      </c>
      <c r="C42" s="32">
        <v>190123</v>
      </c>
      <c r="D42" s="5" t="s">
        <v>136</v>
      </c>
      <c r="E42" s="27">
        <v>45491</v>
      </c>
      <c r="F42" s="41">
        <v>335062.15999999997</v>
      </c>
      <c r="G42" s="6">
        <v>45657</v>
      </c>
      <c r="H42" s="45">
        <v>335062.15999999997</v>
      </c>
      <c r="I42" s="24"/>
      <c r="J42" s="7"/>
    </row>
    <row r="43" spans="1:10" s="8" customFormat="1" ht="60" customHeight="1" x14ac:dyDescent="0.2">
      <c r="A43" s="7" t="s">
        <v>137</v>
      </c>
      <c r="B43" s="4" t="s">
        <v>138</v>
      </c>
      <c r="C43" s="32">
        <v>7453143</v>
      </c>
      <c r="D43" s="5" t="s">
        <v>139</v>
      </c>
      <c r="E43" s="27">
        <v>45501</v>
      </c>
      <c r="F43" s="41">
        <v>101010.72</v>
      </c>
      <c r="G43" s="6">
        <v>46022</v>
      </c>
      <c r="H43" s="45">
        <v>101010.72</v>
      </c>
      <c r="I43" s="24"/>
      <c r="J43" s="7"/>
    </row>
    <row r="44" spans="1:10" s="8" customFormat="1" ht="60" customHeight="1" x14ac:dyDescent="0.2">
      <c r="A44" s="7" t="s">
        <v>137</v>
      </c>
      <c r="B44" s="4" t="s">
        <v>140</v>
      </c>
      <c r="C44" s="32">
        <v>1749152</v>
      </c>
      <c r="D44" s="5" t="s">
        <v>141</v>
      </c>
      <c r="E44" s="27">
        <v>45509</v>
      </c>
      <c r="F44" s="41">
        <v>21476</v>
      </c>
      <c r="G44" s="6">
        <v>46022</v>
      </c>
      <c r="H44" s="45">
        <v>21476</v>
      </c>
      <c r="I44" s="24"/>
      <c r="J44" s="7"/>
    </row>
    <row r="45" spans="1:10" s="8" customFormat="1" ht="60" customHeight="1" x14ac:dyDescent="0.2">
      <c r="A45" s="4" t="s">
        <v>142</v>
      </c>
      <c r="B45" s="4" t="s">
        <v>143</v>
      </c>
      <c r="C45" s="32">
        <v>281</v>
      </c>
      <c r="D45" s="5" t="s">
        <v>144</v>
      </c>
      <c r="E45" s="27">
        <v>45495</v>
      </c>
      <c r="F45" s="41">
        <v>131159.56</v>
      </c>
      <c r="G45" s="6">
        <v>45657</v>
      </c>
      <c r="H45" s="45">
        <v>131159.56</v>
      </c>
      <c r="I45" s="24"/>
      <c r="J45" s="7"/>
    </row>
    <row r="46" spans="1:10" s="8" customFormat="1" ht="67.5" customHeight="1" x14ac:dyDescent="0.2">
      <c r="A46" s="3" t="s">
        <v>88</v>
      </c>
      <c r="B46" s="4" t="s">
        <v>145</v>
      </c>
      <c r="C46" s="32">
        <v>3175489</v>
      </c>
      <c r="D46" s="5" t="s">
        <v>146</v>
      </c>
      <c r="E46" s="27">
        <v>45511</v>
      </c>
      <c r="F46" s="41">
        <v>16819.21</v>
      </c>
      <c r="G46" s="6">
        <v>46022</v>
      </c>
      <c r="H46" s="45">
        <v>16819.21</v>
      </c>
      <c r="I46" s="24"/>
      <c r="J46" s="7"/>
    </row>
    <row r="47" spans="1:10" s="8" customFormat="1" ht="60" customHeight="1" x14ac:dyDescent="0.2">
      <c r="A47" s="7" t="s">
        <v>147</v>
      </c>
      <c r="B47" s="4" t="s">
        <v>148</v>
      </c>
      <c r="C47" s="34">
        <v>45505</v>
      </c>
      <c r="D47" s="5" t="s">
        <v>149</v>
      </c>
      <c r="E47" s="27">
        <v>45505</v>
      </c>
      <c r="F47" s="41">
        <v>21409.58</v>
      </c>
      <c r="G47" s="6">
        <v>45657</v>
      </c>
      <c r="H47" s="45">
        <v>21409.58</v>
      </c>
      <c r="I47" s="24"/>
      <c r="J47" s="7"/>
    </row>
    <row r="48" spans="1:10" s="8" customFormat="1" ht="60" customHeight="1" x14ac:dyDescent="0.2">
      <c r="A48" s="7" t="s">
        <v>147</v>
      </c>
      <c r="B48" s="4" t="s">
        <v>150</v>
      </c>
      <c r="C48" s="34">
        <v>45509</v>
      </c>
      <c r="D48" s="5" t="s">
        <v>151</v>
      </c>
      <c r="E48" s="27">
        <v>45509</v>
      </c>
      <c r="F48" s="41">
        <v>13931.98</v>
      </c>
      <c r="G48" s="6">
        <v>45657</v>
      </c>
      <c r="H48" s="45">
        <v>13931.98</v>
      </c>
      <c r="I48" s="24"/>
      <c r="J48" s="7"/>
    </row>
    <row r="49" spans="1:10" s="8" customFormat="1" ht="60" customHeight="1" x14ac:dyDescent="0.2">
      <c r="A49" s="7" t="s">
        <v>147</v>
      </c>
      <c r="B49" s="4" t="s">
        <v>152</v>
      </c>
      <c r="C49" s="34">
        <v>45509</v>
      </c>
      <c r="D49" s="5" t="s">
        <v>153</v>
      </c>
      <c r="E49" s="27">
        <v>45509</v>
      </c>
      <c r="F49" s="41">
        <v>10940.94</v>
      </c>
      <c r="G49" s="6">
        <v>45657</v>
      </c>
      <c r="H49" s="45">
        <v>10940.94</v>
      </c>
      <c r="I49" s="24"/>
      <c r="J49" s="7"/>
    </row>
    <row r="50" spans="1:10" s="8" customFormat="1" ht="60" customHeight="1" x14ac:dyDescent="0.2">
      <c r="A50" s="7" t="s">
        <v>147</v>
      </c>
      <c r="B50" s="4" t="s">
        <v>154</v>
      </c>
      <c r="C50" s="34">
        <v>45509</v>
      </c>
      <c r="D50" s="5" t="s">
        <v>155</v>
      </c>
      <c r="E50" s="27">
        <v>45509</v>
      </c>
      <c r="F50" s="41">
        <v>5603.92</v>
      </c>
      <c r="G50" s="6">
        <v>45657</v>
      </c>
      <c r="H50" s="45">
        <v>5603.92</v>
      </c>
      <c r="I50" s="24"/>
      <c r="J50" s="7"/>
    </row>
    <row r="51" spans="1:10" s="8" customFormat="1" ht="60" customHeight="1" x14ac:dyDescent="0.2">
      <c r="A51" s="7" t="s">
        <v>156</v>
      </c>
      <c r="B51" s="4" t="s">
        <v>157</v>
      </c>
      <c r="C51" s="31" t="s">
        <v>158</v>
      </c>
      <c r="D51" s="5" t="s">
        <v>159</v>
      </c>
      <c r="E51" s="27">
        <v>45510</v>
      </c>
      <c r="F51" s="41">
        <v>64185.14</v>
      </c>
      <c r="G51" s="6">
        <v>45657</v>
      </c>
      <c r="H51" s="45">
        <v>64185.14</v>
      </c>
      <c r="I51" s="24"/>
      <c r="J51" s="7"/>
    </row>
    <row r="52" spans="1:10" s="8" customFormat="1" ht="60" customHeight="1" x14ac:dyDescent="0.2">
      <c r="A52" s="4" t="s">
        <v>160</v>
      </c>
      <c r="B52" s="4" t="s">
        <v>161</v>
      </c>
      <c r="C52" s="32" t="s">
        <v>162</v>
      </c>
      <c r="D52" s="5" t="s">
        <v>163</v>
      </c>
      <c r="E52" s="27">
        <v>45497</v>
      </c>
      <c r="F52" s="41">
        <v>63960</v>
      </c>
      <c r="G52" s="6">
        <v>45657</v>
      </c>
      <c r="H52" s="45">
        <v>63960</v>
      </c>
      <c r="I52" s="24"/>
      <c r="J52" s="7"/>
    </row>
    <row r="53" spans="1:10" s="8" customFormat="1" ht="60" customHeight="1" x14ac:dyDescent="0.2">
      <c r="A53" s="4" t="s">
        <v>142</v>
      </c>
      <c r="B53" s="4" t="s">
        <v>143</v>
      </c>
      <c r="C53" s="34">
        <v>45516</v>
      </c>
      <c r="D53" s="5" t="s">
        <v>164</v>
      </c>
      <c r="E53" s="27">
        <v>45516</v>
      </c>
      <c r="F53" s="41">
        <v>131160.19</v>
      </c>
      <c r="G53" s="6">
        <v>45657</v>
      </c>
      <c r="H53" s="45">
        <v>131160.19</v>
      </c>
      <c r="I53" s="24"/>
      <c r="J53" s="7"/>
    </row>
    <row r="54" spans="1:10" s="8" customFormat="1" ht="60" customHeight="1" x14ac:dyDescent="0.2">
      <c r="A54" s="3" t="s">
        <v>88</v>
      </c>
      <c r="B54" s="4" t="s">
        <v>165</v>
      </c>
      <c r="C54" s="32">
        <v>3178252</v>
      </c>
      <c r="D54" s="5" t="s">
        <v>166</v>
      </c>
      <c r="E54" s="27">
        <v>45518</v>
      </c>
      <c r="F54" s="41">
        <v>32267.89</v>
      </c>
      <c r="G54" s="6">
        <v>46022</v>
      </c>
      <c r="H54" s="45">
        <f>+F54</f>
        <v>32267.89</v>
      </c>
      <c r="I54" s="24"/>
      <c r="J54" s="7"/>
    </row>
    <row r="55" spans="1:10" s="8" customFormat="1" ht="60" customHeight="1" x14ac:dyDescent="0.2">
      <c r="A55" s="7" t="s">
        <v>167</v>
      </c>
      <c r="B55" s="4" t="s">
        <v>168</v>
      </c>
      <c r="C55" s="32">
        <v>3901222</v>
      </c>
      <c r="D55" s="5" t="s">
        <v>169</v>
      </c>
      <c r="E55" s="27">
        <v>45505</v>
      </c>
      <c r="F55" s="41">
        <v>707698.48</v>
      </c>
      <c r="G55" s="6">
        <v>46022</v>
      </c>
      <c r="H55" s="45">
        <f>+F55</f>
        <v>707698.48</v>
      </c>
      <c r="I55" s="24"/>
      <c r="J55" s="7"/>
    </row>
    <row r="56" spans="1:10" s="8" customFormat="1" ht="57" x14ac:dyDescent="0.2">
      <c r="A56" s="3" t="s">
        <v>171</v>
      </c>
      <c r="B56" s="4" t="s">
        <v>172</v>
      </c>
      <c r="C56" s="5" t="s">
        <v>173</v>
      </c>
      <c r="D56" s="37" t="s">
        <v>174</v>
      </c>
      <c r="E56" s="27">
        <v>45477</v>
      </c>
      <c r="F56" s="41">
        <v>1240</v>
      </c>
      <c r="G56" s="6">
        <v>46022</v>
      </c>
      <c r="H56" s="45">
        <f t="shared" ref="H56:H68" si="0">+F56</f>
        <v>1240</v>
      </c>
      <c r="I56" s="24"/>
      <c r="J56" s="7"/>
    </row>
    <row r="57" spans="1:10" s="8" customFormat="1" ht="57" x14ac:dyDescent="0.2">
      <c r="A57" s="3" t="s">
        <v>171</v>
      </c>
      <c r="B57" s="4" t="s">
        <v>175</v>
      </c>
      <c r="C57" s="5" t="s">
        <v>176</v>
      </c>
      <c r="D57" s="37" t="s">
        <v>177</v>
      </c>
      <c r="E57" s="27">
        <v>45504</v>
      </c>
      <c r="F57" s="41">
        <v>1240</v>
      </c>
      <c r="G57" s="6">
        <v>46022</v>
      </c>
      <c r="H57" s="45">
        <f t="shared" si="0"/>
        <v>1240</v>
      </c>
      <c r="I57" s="24"/>
      <c r="J57" s="7"/>
    </row>
    <row r="58" spans="1:10" s="8" customFormat="1" ht="42.75" x14ac:dyDescent="0.2">
      <c r="A58" s="7" t="s">
        <v>178</v>
      </c>
      <c r="B58" s="4" t="s">
        <v>179</v>
      </c>
      <c r="C58" s="5">
        <v>1680</v>
      </c>
      <c r="D58" s="5" t="s">
        <v>180</v>
      </c>
      <c r="E58" s="27">
        <v>45505</v>
      </c>
      <c r="F58" s="41">
        <v>16500</v>
      </c>
      <c r="G58" s="6">
        <v>46022</v>
      </c>
      <c r="H58" s="45">
        <f t="shared" si="0"/>
        <v>16500</v>
      </c>
      <c r="I58" s="24"/>
      <c r="J58" s="7"/>
    </row>
    <row r="59" spans="1:10" s="8" customFormat="1" ht="42.75" x14ac:dyDescent="0.2">
      <c r="A59" s="4" t="s">
        <v>181</v>
      </c>
      <c r="B59" s="4" t="s">
        <v>182</v>
      </c>
      <c r="C59" s="5" t="s">
        <v>183</v>
      </c>
      <c r="D59" s="5" t="s">
        <v>184</v>
      </c>
      <c r="E59" s="27">
        <v>45505</v>
      </c>
      <c r="F59" s="41">
        <v>300</v>
      </c>
      <c r="G59" s="6">
        <v>45657</v>
      </c>
      <c r="H59" s="45">
        <f t="shared" si="0"/>
        <v>300</v>
      </c>
      <c r="I59" s="24"/>
      <c r="J59" s="7"/>
    </row>
    <row r="60" spans="1:10" s="8" customFormat="1" ht="51" customHeight="1" x14ac:dyDescent="0.2">
      <c r="A60" s="4" t="s">
        <v>185</v>
      </c>
      <c r="B60" s="4" t="s">
        <v>186</v>
      </c>
      <c r="C60" s="5" t="s">
        <v>187</v>
      </c>
      <c r="D60" s="5" t="s">
        <v>188</v>
      </c>
      <c r="E60" s="27">
        <v>45505</v>
      </c>
      <c r="F60" s="41">
        <v>1000</v>
      </c>
      <c r="G60" s="6">
        <v>46022</v>
      </c>
      <c r="H60" s="45">
        <f t="shared" si="0"/>
        <v>1000</v>
      </c>
      <c r="I60" s="24"/>
      <c r="J60" s="7"/>
    </row>
    <row r="61" spans="1:10" s="8" customFormat="1" ht="42.75" x14ac:dyDescent="0.2">
      <c r="A61" s="4" t="s">
        <v>171</v>
      </c>
      <c r="B61" s="4" t="s">
        <v>189</v>
      </c>
      <c r="C61" s="5" t="s">
        <v>190</v>
      </c>
      <c r="D61" s="5" t="s">
        <v>191</v>
      </c>
      <c r="E61" s="27">
        <v>45510</v>
      </c>
      <c r="F61" s="41">
        <v>1240</v>
      </c>
      <c r="G61" s="6">
        <v>46022</v>
      </c>
      <c r="H61" s="45">
        <f t="shared" si="0"/>
        <v>1240</v>
      </c>
      <c r="I61" s="24"/>
      <c r="J61" s="7"/>
    </row>
    <row r="62" spans="1:10" s="8" customFormat="1" ht="42.75" x14ac:dyDescent="0.2">
      <c r="A62" s="3" t="s">
        <v>192</v>
      </c>
      <c r="B62" s="4" t="s">
        <v>193</v>
      </c>
      <c r="C62" s="5" t="s">
        <v>194</v>
      </c>
      <c r="D62" s="37" t="s">
        <v>195</v>
      </c>
      <c r="E62" s="27">
        <v>45505</v>
      </c>
      <c r="F62" s="41">
        <v>394</v>
      </c>
      <c r="G62" s="6">
        <v>46022</v>
      </c>
      <c r="H62" s="45">
        <f t="shared" si="0"/>
        <v>394</v>
      </c>
      <c r="I62" s="24"/>
      <c r="J62" s="7"/>
    </row>
    <row r="63" spans="1:10" s="8" customFormat="1" ht="45" customHeight="1" x14ac:dyDescent="0.2">
      <c r="A63" s="3" t="s">
        <v>196</v>
      </c>
      <c r="B63" s="3" t="s">
        <v>197</v>
      </c>
      <c r="C63" s="5">
        <v>27381553</v>
      </c>
      <c r="D63" s="37" t="s">
        <v>198</v>
      </c>
      <c r="E63" s="27">
        <v>45495</v>
      </c>
      <c r="F63" s="41">
        <v>600</v>
      </c>
      <c r="G63" s="6">
        <v>45657</v>
      </c>
      <c r="H63" s="45">
        <f t="shared" si="0"/>
        <v>600</v>
      </c>
      <c r="I63" s="24"/>
      <c r="J63" s="7"/>
    </row>
    <row r="64" spans="1:10" s="8" customFormat="1" ht="57" x14ac:dyDescent="0.2">
      <c r="A64" s="3" t="s">
        <v>196</v>
      </c>
      <c r="B64" s="3" t="s">
        <v>199</v>
      </c>
      <c r="C64" s="5">
        <v>27487203</v>
      </c>
      <c r="D64" s="37" t="s">
        <v>200</v>
      </c>
      <c r="E64" s="27">
        <v>45509</v>
      </c>
      <c r="F64" s="41">
        <v>636</v>
      </c>
      <c r="G64" s="6">
        <v>45657</v>
      </c>
      <c r="H64" s="45">
        <f t="shared" si="0"/>
        <v>636</v>
      </c>
      <c r="I64" s="24"/>
      <c r="J64" s="7"/>
    </row>
    <row r="65" spans="1:11" s="8" customFormat="1" ht="73.5" customHeight="1" x14ac:dyDescent="0.2">
      <c r="A65" s="3" t="s">
        <v>201</v>
      </c>
      <c r="B65" s="3" t="s">
        <v>202</v>
      </c>
      <c r="C65" s="38" t="s">
        <v>203</v>
      </c>
      <c r="D65" s="37" t="s">
        <v>204</v>
      </c>
      <c r="E65" s="27">
        <v>45510</v>
      </c>
      <c r="F65" s="41">
        <v>3395</v>
      </c>
      <c r="G65" s="6">
        <v>46022</v>
      </c>
      <c r="H65" s="45">
        <f t="shared" si="0"/>
        <v>3395</v>
      </c>
      <c r="I65" s="24"/>
      <c r="J65" s="7"/>
    </row>
    <row r="66" spans="1:11" s="8" customFormat="1" ht="60" customHeight="1" x14ac:dyDescent="0.2">
      <c r="A66" s="3" t="s">
        <v>205</v>
      </c>
      <c r="B66" s="3" t="s">
        <v>206</v>
      </c>
      <c r="C66" s="5" t="s">
        <v>207</v>
      </c>
      <c r="D66" s="37" t="s">
        <v>208</v>
      </c>
      <c r="E66" s="27">
        <v>46936</v>
      </c>
      <c r="F66" s="41">
        <v>810</v>
      </c>
      <c r="G66" s="6">
        <v>45657</v>
      </c>
      <c r="H66" s="45">
        <f t="shared" si="0"/>
        <v>810</v>
      </c>
      <c r="I66" s="24"/>
      <c r="J66" s="7"/>
    </row>
    <row r="67" spans="1:11" s="8" customFormat="1" ht="60.75" customHeight="1" x14ac:dyDescent="0.2">
      <c r="A67" s="3" t="s">
        <v>205</v>
      </c>
      <c r="B67" s="3" t="s">
        <v>209</v>
      </c>
      <c r="C67" s="5" t="s">
        <v>210</v>
      </c>
      <c r="D67" s="37" t="s">
        <v>211</v>
      </c>
      <c r="E67" s="27">
        <v>45507</v>
      </c>
      <c r="F67" s="41">
        <v>810</v>
      </c>
      <c r="G67" s="6">
        <v>45657</v>
      </c>
      <c r="H67" s="45">
        <f t="shared" si="0"/>
        <v>810</v>
      </c>
      <c r="I67" s="24"/>
      <c r="J67" s="7"/>
    </row>
    <row r="68" spans="1:11" s="8" customFormat="1" ht="71.25" x14ac:dyDescent="0.2">
      <c r="A68" s="3" t="s">
        <v>205</v>
      </c>
      <c r="B68" s="3" t="s">
        <v>212</v>
      </c>
      <c r="C68" s="5" t="s">
        <v>213</v>
      </c>
      <c r="D68" s="37" t="s">
        <v>214</v>
      </c>
      <c r="E68" s="27">
        <v>45509</v>
      </c>
      <c r="F68" s="41">
        <v>780</v>
      </c>
      <c r="G68" s="6">
        <v>45657</v>
      </c>
      <c r="H68" s="45">
        <f t="shared" si="0"/>
        <v>780</v>
      </c>
      <c r="I68" s="24"/>
      <c r="J68" s="7"/>
    </row>
    <row r="69" spans="1:11" s="8" customFormat="1" ht="14.25" x14ac:dyDescent="0.2">
      <c r="C69" s="17"/>
      <c r="D69" s="29"/>
      <c r="F69" s="42"/>
      <c r="G69" s="17"/>
      <c r="H69" s="29"/>
    </row>
    <row r="71" spans="1:11" s="8" customFormat="1" ht="14.25" x14ac:dyDescent="0.2">
      <c r="A71" s="17" t="s">
        <v>16</v>
      </c>
      <c r="C71" s="47" t="s">
        <v>17</v>
      </c>
      <c r="D71" s="47"/>
      <c r="E71" s="17"/>
      <c r="F71" s="29"/>
      <c r="G71" s="47" t="s">
        <v>18</v>
      </c>
      <c r="H71" s="47"/>
      <c r="I71" s="47"/>
    </row>
    <row r="72" spans="1:11" s="8" customFormat="1" ht="32.25" customHeight="1" x14ac:dyDescent="0.2">
      <c r="A72" s="18" t="s">
        <v>19</v>
      </c>
      <c r="C72" s="46" t="s">
        <v>20</v>
      </c>
      <c r="D72" s="46"/>
      <c r="E72" s="17"/>
      <c r="F72" s="29"/>
      <c r="G72" s="47" t="s">
        <v>21</v>
      </c>
      <c r="H72" s="47"/>
      <c r="I72" s="47"/>
    </row>
    <row r="73" spans="1:11" s="8" customFormat="1" ht="14.25" x14ac:dyDescent="0.2">
      <c r="A73" s="19" t="s">
        <v>22</v>
      </c>
      <c r="C73" s="48" t="s">
        <v>23</v>
      </c>
      <c r="D73" s="48"/>
      <c r="E73" s="17"/>
      <c r="F73" s="29"/>
      <c r="G73" s="48" t="s">
        <v>24</v>
      </c>
      <c r="H73" s="48"/>
      <c r="I73" s="48"/>
      <c r="J73" s="20"/>
      <c r="K73" s="21"/>
    </row>
    <row r="74" spans="1:11" s="8" customFormat="1" ht="14.25" x14ac:dyDescent="0.2">
      <c r="A74" s="18" t="s">
        <v>25</v>
      </c>
      <c r="C74" s="46" t="s">
        <v>26</v>
      </c>
      <c r="D74" s="46"/>
      <c r="E74" s="17"/>
      <c r="F74" s="29"/>
      <c r="G74" s="46" t="s">
        <v>27</v>
      </c>
      <c r="H74" s="46"/>
      <c r="I74" s="46"/>
      <c r="J74" s="22"/>
    </row>
    <row r="75" spans="1:11" x14ac:dyDescent="0.25">
      <c r="G75"/>
      <c r="H75" s="2"/>
    </row>
    <row r="76" spans="1:11" x14ac:dyDescent="0.25">
      <c r="G76"/>
      <c r="H76" s="2"/>
    </row>
    <row r="77" spans="1:11" x14ac:dyDescent="0.25">
      <c r="G77"/>
      <c r="H77" s="2"/>
    </row>
    <row r="78" spans="1:11" x14ac:dyDescent="0.25">
      <c r="G78"/>
      <c r="H78" s="2"/>
    </row>
    <row r="79" spans="1:11" x14ac:dyDescent="0.25">
      <c r="G79"/>
      <c r="H79" s="2"/>
    </row>
  </sheetData>
  <mergeCells count="11">
    <mergeCell ref="C71:D71"/>
    <mergeCell ref="G71:I71"/>
    <mergeCell ref="A3:J3"/>
    <mergeCell ref="A4:J4"/>
    <mergeCell ref="A5:J5"/>
    <mergeCell ref="C72:D72"/>
    <mergeCell ref="G72:I72"/>
    <mergeCell ref="C73:D73"/>
    <mergeCell ref="G73:I73"/>
    <mergeCell ref="C74:D74"/>
    <mergeCell ref="G74:I74"/>
  </mergeCells>
  <pageMargins left="0.39370078740157483" right="0.19685039370078741" top="0.35433070866141736" bottom="0.35433070866141736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2024-09-04T20:00:23Z</cp:lastPrinted>
  <dcterms:created xsi:type="dcterms:W3CDTF">2024-07-22T16:21:05Z</dcterms:created>
  <dcterms:modified xsi:type="dcterms:W3CDTF">2024-09-04T20:01:30Z</dcterms:modified>
</cp:coreProperties>
</file>