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Agosto" sheetId="4" r:id="rId1"/>
  </sheets>
  <calcPr calcId="145621"/>
</workbook>
</file>

<file path=xl/calcChain.xml><?xml version="1.0" encoding="utf-8"?>
<calcChain xmlns="http://schemas.openxmlformats.org/spreadsheetml/2006/main">
  <c r="H218" i="4" l="1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</calcChain>
</file>

<file path=xl/sharedStrings.xml><?xml version="1.0" encoding="utf-8"?>
<sst xmlns="http://schemas.openxmlformats.org/spreadsheetml/2006/main" count="630" uniqueCount="226">
  <si>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</si>
  <si>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</si>
  <si>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</si>
  <si>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</si>
  <si>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</si>
  <si>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</si>
  <si>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</si>
  <si>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</si>
  <si>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</si>
  <si>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</si>
  <si>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</si>
  <si>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t>Acido Muriático</t>
  </si>
  <si>
    <t>Ud./Galón</t>
  </si>
  <si>
    <t>Ambientador en aerosol</t>
  </si>
  <si>
    <t>Unidad</t>
  </si>
  <si>
    <t>Caja</t>
  </si>
  <si>
    <t xml:space="preserve">Azúcar </t>
  </si>
  <si>
    <t>Libra</t>
  </si>
  <si>
    <t>Bandas gruesas (Gomitas gruesas)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</si>
  <si>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</si>
  <si>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</si>
  <si>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</si>
  <si>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</si>
  <si>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</si>
  <si>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</si>
  <si>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</si>
  <si>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</si>
  <si>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1" 1/2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</si>
  <si>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</si>
  <si>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</si>
  <si>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</si>
  <si>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</si>
  <si>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</si>
  <si>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</si>
  <si>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</si>
  <si>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</si>
  <si>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</si>
  <si>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</si>
  <si>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</si>
  <si>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</si>
  <si>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</si>
  <si>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</si>
  <si>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</si>
  <si>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</si>
  <si>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</si>
  <si>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</si>
  <si>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</si>
  <si>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</si>
  <si>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</si>
  <si>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</si>
  <si>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</si>
  <si>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</si>
  <si>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</si>
  <si>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</si>
  <si>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</si>
  <si>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</si>
  <si>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</si>
  <si>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</si>
  <si>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</si>
  <si>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</si>
  <si>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</si>
  <si>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</si>
  <si>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</si>
  <si>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</si>
  <si>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</si>
  <si>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</si>
  <si>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</si>
  <si>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</si>
  <si>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</si>
  <si>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</si>
  <si>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</si>
  <si>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</si>
  <si>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</si>
  <si>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</si>
  <si>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</si>
  <si>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</si>
  <si>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</si>
  <si>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</si>
  <si>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 xml:space="preserve">Funda plástica obscura para desechos (55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</si>
  <si>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</si>
  <si>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</si>
  <si>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</si>
  <si>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</si>
  <si>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</si>
  <si>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</si>
  <si>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</si>
  <si>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</si>
  <si>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</si>
  <si>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</si>
  <si>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</si>
  <si>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</si>
  <si>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</si>
  <si>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</si>
  <si>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</si>
  <si>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</si>
  <si>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</si>
  <si>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</si>
  <si>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</si>
  <si>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</si>
  <si>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</si>
  <si>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</si>
  <si>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</si>
  <si>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</si>
  <si>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</si>
  <si>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</si>
  <si>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</si>
  <si>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</si>
  <si>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</si>
  <si>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</si>
  <si>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</si>
  <si>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</si>
  <si>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</si>
  <si>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</si>
  <si>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</si>
  <si>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</si>
  <si>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</si>
  <si>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</si>
  <si>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</si>
  <si>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</si>
  <si>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</si>
  <si>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</si>
  <si>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</si>
  <si>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</si>
  <si>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</si>
  <si>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</si>
  <si>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</si>
  <si>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</si>
  <si>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</si>
  <si>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</si>
  <si>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</si>
  <si>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</si>
  <si>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</si>
  <si>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</si>
  <si>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</si>
  <si>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(Talonario)</t>
  </si>
  <si>
    <t>Recogedor de desechos</t>
  </si>
  <si>
    <t>Regla 30 cm</t>
  </si>
  <si>
    <t>Resaltador color amarillo</t>
  </si>
  <si>
    <t>Resaltador color azul</t>
  </si>
  <si>
    <t>Resaltador color verde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</si>
  <si>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</si>
  <si>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</si>
  <si>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</si>
  <si>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</si>
  <si>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</si>
  <si>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</si>
  <si>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</si>
  <si>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</si>
  <si>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</si>
  <si>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</si>
  <si>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</si>
  <si>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</si>
  <si>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</si>
  <si>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Servilletas para las manos (100/1)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</si>
  <si>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</si>
  <si>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</si>
  <si>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</si>
  <si>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</si>
  <si>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</si>
  <si>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</si>
  <si>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</si>
  <si>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</si>
  <si>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</si>
  <si>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</si>
  <si>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</si>
  <si>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</si>
  <si>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</si>
  <si>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</si>
  <si>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</si>
  <si>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</si>
  <si>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</si>
  <si>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</si>
  <si>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</si>
  <si>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</si>
  <si>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</si>
  <si>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</si>
  <si>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</si>
  <si>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</si>
  <si>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</si>
  <si>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</si>
  <si>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</si>
  <si>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</si>
  <si>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</si>
  <si>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</si>
  <si>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</si>
  <si>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</si>
  <si>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</si>
  <si>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</si>
  <si>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</si>
  <si>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</si>
  <si>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</si>
  <si>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</si>
  <si>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CF-280A</t>
  </si>
  <si>
    <t>Toner CF-350A</t>
  </si>
  <si>
    <t>Toner CF-351A</t>
  </si>
  <si>
    <t>Toner CF-352A</t>
  </si>
  <si>
    <t>Toner CF-353A</t>
  </si>
  <si>
    <t>Toner CF380A</t>
  </si>
  <si>
    <t>Toner CF381A</t>
  </si>
  <si>
    <t>Toner CF382A</t>
  </si>
  <si>
    <t>Toner CF383A</t>
  </si>
  <si>
    <t>Toner Phaser 3610 Standard capacity</t>
  </si>
  <si>
    <t>Toner Phaser 3610 high capacity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</si>
  <si>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</si>
  <si>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</si>
  <si>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</si>
  <si>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</si>
  <si>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</si>
  <si>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</si>
  <si>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</si>
  <si>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</si>
  <si>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</si>
  <si>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</si>
  <si>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</si>
  <si>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</si>
  <si>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</si>
  <si>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</si>
  <si>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</si>
  <si>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</si>
  <si>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Vasos Plásticos 1.25 oz (Paq. 100/1)</t>
  </si>
  <si>
    <t>Vasos Foam 4 oz (Paq. 25/1)</t>
  </si>
  <si>
    <t>Vasos Plásticos 7 oz (Paq. 50/1)</t>
  </si>
  <si>
    <t>Zafacón de forma rectangular (tamaño grande c/tapa)</t>
  </si>
  <si>
    <t xml:space="preserve">Zafacón de forma rectangular </t>
  </si>
  <si>
    <r>
      <t>Correspondiente al mes de: AGOSTO</t>
    </r>
    <r>
      <rPr>
        <b/>
        <u/>
        <sz val="12"/>
        <rFont val="Arial"/>
        <family val="2"/>
      </rPr>
      <t xml:space="preserve"> del 2016</t>
    </r>
  </si>
  <si>
    <t>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</si>
</sst>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4" borderId="1" xfId="0" applyFill="1" applyBorder="1" applyProtection="1"/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6" fillId="2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vertical="center"/>
    </xf>
    <xf numFmtId="43" fontId="0" fillId="4" borderId="1" xfId="0" applyNumberFormat="1" applyFill="1" applyBorder="1" applyProtection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3" xfId="0" applyFont="1" applyBorder="1" applyProtection="1"/>
    <xf numFmtId="0" fontId="2" fillId="0" borderId="3" xfId="0" applyFont="1" applyFill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3" fontId="2" fillId="0" borderId="3" xfId="1" applyNumberFormat="1" applyFont="1" applyBorder="1" applyAlignment="1" applyProtection="1"/>
    <xf numFmtId="43" fontId="2" fillId="0" borderId="3" xfId="1" applyFont="1" applyBorder="1" applyAlignment="1" applyProtection="1">
      <alignment horizontal="center"/>
    </xf>
    <xf numFmtId="43" fontId="2" fillId="0" borderId="3" xfId="0" applyNumberFormat="1" applyFont="1" applyBorder="1" applyProtection="1"/>
    <xf numFmtId="0" fontId="2" fillId="0" borderId="1" xfId="0" applyFont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2" fillId="0" borderId="1" xfId="0" applyFont="1" applyFill="1" applyBorder="1" applyProtection="1"/>
    <xf numFmtId="0" fontId="2" fillId="0" borderId="1" xfId="0" applyFont="1" applyBorder="1"/>
    <xf numFmtId="0" fontId="2" fillId="0" borderId="5" xfId="0" applyFont="1" applyBorder="1" applyProtection="1"/>
    <xf numFmtId="0" fontId="2" fillId="0" borderId="6" xfId="0" applyFont="1" applyBorder="1" applyProtection="1"/>
    <xf numFmtId="0" fontId="0" fillId="4" borderId="3" xfId="0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1181101</xdr:colOff>
      <xdr:row>0</xdr:row>
      <xdr:rowOff>0</xdr:rowOff>
    </xdr:from>
    <xdr:to>
      <xdr:col>3</xdr:col>
      <xdr:colOff>3238500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workbookViewId="0">
      <selection activeCell="I210" sqref="I210"/>
    </sheetView>
  </sheetViews>
  <sheetFormatPr defaultColWidth="35.5703125" defaultRowHeight="15" x14ac:dyDescent="0.25"/>
  <cols>
    <col min="1" max="1" width="11.85546875" style="6" customWidth="1"/>
    <col min="2" max="2" width="12" style="6" customWidth="1"/>
    <col min="3" max="3" width="10" style="6" customWidth="1"/>
    <col min="4" max="4" width="52.7109375" style="6" customWidth="1"/>
    <col min="5" max="5" width="10.5703125" style="6" customWidth="1"/>
    <col min="6" max="6" width="9.140625" style="9" customWidth="1"/>
    <col min="7" max="7" width="13.5703125" style="6" customWidth="1"/>
    <col min="8" max="8" width="14.42578125" style="6" customWidth="1"/>
    <col min="9" max="16384" width="35.5703125" style="6"/>
  </cols>
  <sheetData>
    <row r="1" spans="1:8" customFormat="1" ht="8.25" customHeight="1" x14ac:dyDescent="0.25">
      <c r="F1" s="5"/>
    </row>
    <row r="2" spans="1:8" customFormat="1" ht="89.25" customHeight="1" x14ac:dyDescent="0.25">
      <c r="A2" s="17"/>
      <c r="B2" s="17"/>
      <c r="C2" s="17"/>
      <c r="D2" s="17"/>
      <c r="E2" s="17"/>
      <c r="F2" s="17"/>
      <c r="G2" s="17"/>
      <c r="H2" s="17"/>
    </row>
    <row r="3" spans="1:8" customFormat="1" ht="33" customHeight="1" x14ac:dyDescent="0.35">
      <c r="A3" s="18" t="s">
        <v>0</v>
      </c>
      <c r="B3" s="18"/>
      <c r="C3" s="18"/>
      <c r="D3" s="18"/>
      <c r="E3" s="18"/>
      <c r="F3" s="18"/>
      <c r="G3" s="18"/>
      <c r="H3" s="18"/>
    </row>
    <row r="4" spans="1:8" customFormat="1" ht="18.75" x14ac:dyDescent="0.3">
      <c r="A4" s="19" t="s">
        <v>10</v>
      </c>
      <c r="B4" s="19"/>
      <c r="C4" s="19"/>
      <c r="D4" s="19"/>
      <c r="E4" s="19"/>
      <c r="F4" s="19"/>
      <c r="G4" s="19"/>
      <c r="H4" s="19"/>
    </row>
    <row r="5" spans="1:8" customFormat="1" ht="15.75" x14ac:dyDescent="0.25">
      <c r="A5" s="20" t="s">
        <v>1</v>
      </c>
      <c r="B5" s="20"/>
      <c r="C5" s="20"/>
      <c r="D5" s="20"/>
      <c r="E5" s="20"/>
      <c r="F5" s="20"/>
      <c r="G5" s="20"/>
      <c r="H5" s="20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224</v>
      </c>
      <c r="B7" s="2"/>
      <c r="C7" s="2"/>
      <c r="D7" s="10"/>
      <c r="E7" s="3"/>
      <c r="F7" s="8"/>
      <c r="G7" s="3"/>
      <c r="H7" s="3"/>
    </row>
    <row r="8" spans="1:8" customFormat="1" ht="16.5" x14ac:dyDescent="0.25">
      <c r="A8" s="21" t="s">
        <v>2</v>
      </c>
      <c r="B8" s="21" t="s">
        <v>3</v>
      </c>
      <c r="C8" s="11"/>
      <c r="D8" s="11"/>
      <c r="E8" s="11"/>
      <c r="F8" s="11"/>
      <c r="G8" s="11"/>
      <c r="H8" s="11"/>
    </row>
    <row r="9" spans="1:8" customFormat="1" ht="49.5" x14ac:dyDescent="0.25">
      <c r="A9" s="21"/>
      <c r="B9" s="21"/>
      <c r="C9" s="12" t="s">
        <v>4</v>
      </c>
      <c r="D9" s="11" t="s">
        <v>9</v>
      </c>
      <c r="E9" s="12" t="s">
        <v>5</v>
      </c>
      <c r="F9" s="12" t="s">
        <v>8</v>
      </c>
      <c r="G9" s="12" t="s">
        <v>6</v>
      </c>
      <c r="H9" s="12" t="s">
        <v>7</v>
      </c>
    </row>
    <row r="10" spans="1:8" customFormat="1" ht="16.5" x14ac:dyDescent="0.25">
      <c r="A10" s="21"/>
      <c r="B10" s="21"/>
      <c r="C10" s="11"/>
      <c r="D10" s="11"/>
      <c r="E10" s="11"/>
      <c r="F10" s="11"/>
      <c r="G10" s="11"/>
      <c r="H10" s="11"/>
    </row>
    <row r="11" spans="1:8" ht="15.75" hidden="1" customHeight="1" x14ac:dyDescent="0.25">
      <c r="A11" s="13"/>
      <c r="B11" s="13"/>
      <c r="C11" s="13"/>
      <c r="D11" s="15"/>
      <c r="E11" s="13"/>
      <c r="F11" s="13"/>
      <c r="G11" s="13"/>
      <c r="H11" s="13"/>
    </row>
    <row r="12" spans="1:8" customFormat="1" x14ac:dyDescent="0.25">
      <c r="A12" s="14" t="s">
        <v>225</v>
      </c>
      <c r="B12" s="35"/>
      <c r="C12" s="22"/>
      <c r="D12" s="23" t="s">
        <v>11</v>
      </c>
      <c r="E12" s="24" t="s">
        <v>12</v>
      </c>
      <c r="F12" s="25">
        <v>10</v>
      </c>
      <c r="G12" s="26">
        <v>123.9</v>
      </c>
      <c r="H12" s="27">
        <f>+F12*G12</f>
        <v>1239</v>
      </c>
    </row>
    <row r="13" spans="1:8" customFormat="1" x14ac:dyDescent="0.25">
      <c r="A13" s="14" t="s">
        <v>225</v>
      </c>
      <c r="B13" s="36"/>
      <c r="C13" s="28"/>
      <c r="D13" s="23" t="s">
        <v>13</v>
      </c>
      <c r="E13" s="24" t="s">
        <v>14</v>
      </c>
      <c r="F13" s="25">
        <v>89</v>
      </c>
      <c r="G13" s="26">
        <v>59</v>
      </c>
      <c r="H13" s="27">
        <f t="shared" ref="H13:H76" si="0">+F13*G13</f>
        <v>5251</v>
      </c>
    </row>
    <row r="14" spans="1:8" customFormat="1" x14ac:dyDescent="0.25">
      <c r="A14" s="14" t="s">
        <v>225</v>
      </c>
      <c r="B14" s="36"/>
      <c r="C14" s="28"/>
      <c r="D14" s="23" t="s">
        <v>16</v>
      </c>
      <c r="E14" s="24" t="s">
        <v>17</v>
      </c>
      <c r="F14" s="25">
        <v>100</v>
      </c>
      <c r="G14" s="26">
        <v>32.479999999999997</v>
      </c>
      <c r="H14" s="27">
        <f t="shared" si="0"/>
        <v>3247.9999999999995</v>
      </c>
    </row>
    <row r="15" spans="1:8" customFormat="1" x14ac:dyDescent="0.25">
      <c r="A15" s="14" t="s">
        <v>225</v>
      </c>
      <c r="B15" s="36"/>
      <c r="C15" s="28"/>
      <c r="D15" s="23" t="s">
        <v>18</v>
      </c>
      <c r="E15" s="24" t="s">
        <v>15</v>
      </c>
      <c r="F15" s="25">
        <v>3433</v>
      </c>
      <c r="G15" s="26">
        <v>20</v>
      </c>
      <c r="H15" s="27">
        <f t="shared" si="0"/>
        <v>68660</v>
      </c>
    </row>
    <row r="16" spans="1:8" customFormat="1" x14ac:dyDescent="0.25">
      <c r="A16" s="14" t="s">
        <v>225</v>
      </c>
      <c r="B16" s="36"/>
      <c r="C16" s="28"/>
      <c r="D16" s="23" t="s">
        <v>19</v>
      </c>
      <c r="E16" s="24" t="s">
        <v>14</v>
      </c>
      <c r="F16" s="25">
        <v>29</v>
      </c>
      <c r="G16" s="26">
        <v>214.00479999999999</v>
      </c>
      <c r="H16" s="27">
        <f t="shared" si="0"/>
        <v>6206.1391999999996</v>
      </c>
    </row>
    <row r="17" spans="1:8" customFormat="1" x14ac:dyDescent="0.25">
      <c r="A17" s="14" t="s">
        <v>225</v>
      </c>
      <c r="B17" s="36"/>
      <c r="C17" s="28"/>
      <c r="D17" s="23" t="s">
        <v>20</v>
      </c>
      <c r="E17" s="24" t="s">
        <v>14</v>
      </c>
      <c r="F17" s="25">
        <v>51</v>
      </c>
      <c r="G17" s="26">
        <v>130</v>
      </c>
      <c r="H17" s="27">
        <f t="shared" si="0"/>
        <v>6630</v>
      </c>
    </row>
    <row r="18" spans="1:8" customFormat="1" x14ac:dyDescent="0.25">
      <c r="A18" s="14" t="s">
        <v>225</v>
      </c>
      <c r="B18" s="36"/>
      <c r="C18" s="28"/>
      <c r="D18" s="23" t="s">
        <v>21</v>
      </c>
      <c r="E18" s="24" t="s">
        <v>14</v>
      </c>
      <c r="F18" s="25">
        <v>159</v>
      </c>
      <c r="G18" s="26">
        <v>164.02</v>
      </c>
      <c r="H18" s="27">
        <f t="shared" si="0"/>
        <v>26079.18</v>
      </c>
    </row>
    <row r="19" spans="1:8" customFormat="1" x14ac:dyDescent="0.25">
      <c r="A19" s="14" t="s">
        <v>225</v>
      </c>
      <c r="B19" s="36"/>
      <c r="C19" s="28"/>
      <c r="D19" s="23" t="s">
        <v>22</v>
      </c>
      <c r="E19" s="24" t="s">
        <v>14</v>
      </c>
      <c r="F19" s="25">
        <v>10</v>
      </c>
      <c r="G19" s="26">
        <v>25.42</v>
      </c>
      <c r="H19" s="27">
        <f t="shared" si="0"/>
        <v>254.20000000000002</v>
      </c>
    </row>
    <row r="20" spans="1:8" customFormat="1" x14ac:dyDescent="0.25">
      <c r="A20" s="14" t="s">
        <v>225</v>
      </c>
      <c r="B20" s="36"/>
      <c r="C20" s="28"/>
      <c r="D20" s="23" t="s">
        <v>23</v>
      </c>
      <c r="E20" s="24" t="s">
        <v>14</v>
      </c>
      <c r="F20" s="25">
        <v>2700</v>
      </c>
      <c r="G20" s="26">
        <v>4.9795999999999996</v>
      </c>
      <c r="H20" s="27">
        <f t="shared" si="0"/>
        <v>13444.919999999998</v>
      </c>
    </row>
    <row r="21" spans="1:8" customFormat="1" x14ac:dyDescent="0.25">
      <c r="A21" s="14" t="s">
        <v>225</v>
      </c>
      <c r="B21" s="36"/>
      <c r="C21" s="28"/>
      <c r="D21" s="23" t="s">
        <v>24</v>
      </c>
      <c r="E21" s="24" t="s">
        <v>14</v>
      </c>
      <c r="F21" s="25">
        <v>45</v>
      </c>
      <c r="G21" s="26">
        <v>272.60000000000002</v>
      </c>
      <c r="H21" s="27">
        <f t="shared" si="0"/>
        <v>12267.000000000002</v>
      </c>
    </row>
    <row r="22" spans="1:8" customFormat="1" x14ac:dyDescent="0.25">
      <c r="A22" s="14" t="s">
        <v>225</v>
      </c>
      <c r="B22" s="36"/>
      <c r="C22" s="28"/>
      <c r="D22" s="23" t="s">
        <v>25</v>
      </c>
      <c r="E22" s="24" t="s">
        <v>14</v>
      </c>
      <c r="F22" s="25">
        <v>390</v>
      </c>
      <c r="G22" s="26">
        <v>129.80000000000001</v>
      </c>
      <c r="H22" s="27">
        <f t="shared" si="0"/>
        <v>50622.000000000007</v>
      </c>
    </row>
    <row r="23" spans="1:8" customFormat="1" x14ac:dyDescent="0.25">
      <c r="A23" s="14" t="s">
        <v>225</v>
      </c>
      <c r="B23" s="36"/>
      <c r="C23" s="28"/>
      <c r="D23" s="23" t="s">
        <v>26</v>
      </c>
      <c r="E23" s="24" t="s">
        <v>14</v>
      </c>
      <c r="F23" s="25">
        <v>764</v>
      </c>
      <c r="G23" s="26">
        <v>15</v>
      </c>
      <c r="H23" s="27">
        <f t="shared" si="0"/>
        <v>11460</v>
      </c>
    </row>
    <row r="24" spans="1:8" customFormat="1" x14ac:dyDescent="0.25">
      <c r="A24" s="14" t="s">
        <v>225</v>
      </c>
      <c r="B24" s="36"/>
      <c r="C24" s="28"/>
      <c r="D24" s="23" t="s">
        <v>27</v>
      </c>
      <c r="E24" s="29" t="s">
        <v>14</v>
      </c>
      <c r="F24" s="25">
        <v>13</v>
      </c>
      <c r="G24" s="26">
        <v>65</v>
      </c>
      <c r="H24" s="27">
        <f t="shared" si="0"/>
        <v>845</v>
      </c>
    </row>
    <row r="25" spans="1:8" customFormat="1" x14ac:dyDescent="0.25">
      <c r="A25" s="14" t="s">
        <v>225</v>
      </c>
      <c r="B25" s="36"/>
      <c r="C25" s="28"/>
      <c r="D25" s="23" t="s">
        <v>28</v>
      </c>
      <c r="E25" s="24" t="s">
        <v>14</v>
      </c>
      <c r="F25" s="25">
        <v>48</v>
      </c>
      <c r="G25" s="26">
        <v>69.501999999999995</v>
      </c>
      <c r="H25" s="27">
        <f t="shared" si="0"/>
        <v>3336.0959999999995</v>
      </c>
    </row>
    <row r="26" spans="1:8" customFormat="1" x14ac:dyDescent="0.25">
      <c r="A26" s="14" t="s">
        <v>225</v>
      </c>
      <c r="B26" s="36"/>
      <c r="C26" s="28"/>
      <c r="D26" s="23" t="s">
        <v>29</v>
      </c>
      <c r="E26" s="24" t="s">
        <v>14</v>
      </c>
      <c r="F26" s="25">
        <v>44</v>
      </c>
      <c r="G26" s="26">
        <v>104.5008</v>
      </c>
      <c r="H26" s="27">
        <f t="shared" si="0"/>
        <v>4598.0352000000003</v>
      </c>
    </row>
    <row r="27" spans="1:8" customFormat="1" x14ac:dyDescent="0.25">
      <c r="A27" s="14" t="s">
        <v>225</v>
      </c>
      <c r="B27" s="36"/>
      <c r="C27" s="28"/>
      <c r="D27" s="23" t="s">
        <v>30</v>
      </c>
      <c r="E27" s="24" t="s">
        <v>14</v>
      </c>
      <c r="F27" s="25">
        <v>69</v>
      </c>
      <c r="G27" s="26">
        <v>150.0016</v>
      </c>
      <c r="H27" s="27">
        <f t="shared" si="0"/>
        <v>10350.1104</v>
      </c>
    </row>
    <row r="28" spans="1:8" customFormat="1" x14ac:dyDescent="0.25">
      <c r="A28" s="14" t="s">
        <v>225</v>
      </c>
      <c r="B28" s="36"/>
      <c r="C28" s="28"/>
      <c r="D28" s="23" t="s">
        <v>31</v>
      </c>
      <c r="E28" s="24" t="s">
        <v>14</v>
      </c>
      <c r="F28" s="25">
        <v>21</v>
      </c>
      <c r="G28" s="26">
        <v>49.56</v>
      </c>
      <c r="H28" s="27">
        <f t="shared" si="0"/>
        <v>1040.76</v>
      </c>
    </row>
    <row r="29" spans="1:8" customFormat="1" x14ac:dyDescent="0.25">
      <c r="A29" s="14" t="s">
        <v>225</v>
      </c>
      <c r="B29" s="36"/>
      <c r="C29" s="28"/>
      <c r="D29" s="23" t="s">
        <v>32</v>
      </c>
      <c r="E29" s="24" t="s">
        <v>14</v>
      </c>
      <c r="F29" s="25">
        <v>349</v>
      </c>
      <c r="G29" s="26">
        <v>6.6079999999999997</v>
      </c>
      <c r="H29" s="27">
        <f t="shared" si="0"/>
        <v>2306.192</v>
      </c>
    </row>
    <row r="30" spans="1:8" customFormat="1" x14ac:dyDescent="0.25">
      <c r="A30" s="14" t="s">
        <v>225</v>
      </c>
      <c r="B30" s="36"/>
      <c r="C30" s="28"/>
      <c r="D30" s="23" t="s">
        <v>33</v>
      </c>
      <c r="E30" s="24" t="s">
        <v>14</v>
      </c>
      <c r="F30" s="25">
        <v>320</v>
      </c>
      <c r="G30" s="26">
        <v>7.7998000000000003</v>
      </c>
      <c r="H30" s="27">
        <f t="shared" si="0"/>
        <v>2495.9360000000001</v>
      </c>
    </row>
    <row r="31" spans="1:8" customFormat="1" x14ac:dyDescent="0.25">
      <c r="A31" s="14" t="s">
        <v>225</v>
      </c>
      <c r="B31" s="36"/>
      <c r="C31" s="28"/>
      <c r="D31" s="23" t="s">
        <v>34</v>
      </c>
      <c r="E31" s="24" t="s">
        <v>14</v>
      </c>
      <c r="F31" s="25">
        <v>37</v>
      </c>
      <c r="G31" s="26">
        <v>34</v>
      </c>
      <c r="H31" s="27">
        <f t="shared" si="0"/>
        <v>1258</v>
      </c>
    </row>
    <row r="32" spans="1:8" customFormat="1" x14ac:dyDescent="0.25">
      <c r="A32" s="14" t="s">
        <v>225</v>
      </c>
      <c r="B32" s="36"/>
      <c r="C32" s="28"/>
      <c r="D32" s="23" t="s">
        <v>35</v>
      </c>
      <c r="E32" s="24" t="s">
        <v>14</v>
      </c>
      <c r="F32" s="25">
        <v>526</v>
      </c>
      <c r="G32" s="26">
        <v>67.3</v>
      </c>
      <c r="H32" s="27">
        <f t="shared" si="0"/>
        <v>35399.799999999996</v>
      </c>
    </row>
    <row r="33" spans="1:8" customFormat="1" x14ac:dyDescent="0.25">
      <c r="A33" s="14" t="s">
        <v>225</v>
      </c>
      <c r="B33" s="36"/>
      <c r="C33" s="28"/>
      <c r="D33" s="23" t="s">
        <v>36</v>
      </c>
      <c r="E33" s="24" t="s">
        <v>14</v>
      </c>
      <c r="F33" s="25">
        <v>222</v>
      </c>
      <c r="G33" s="26">
        <v>45</v>
      </c>
      <c r="H33" s="27">
        <f t="shared" si="0"/>
        <v>9990</v>
      </c>
    </row>
    <row r="34" spans="1:8" customFormat="1" x14ac:dyDescent="0.25">
      <c r="A34" s="14" t="s">
        <v>225</v>
      </c>
      <c r="B34" s="36"/>
      <c r="C34" s="28"/>
      <c r="D34" s="23" t="s">
        <v>37</v>
      </c>
      <c r="E34" s="24" t="s">
        <v>14</v>
      </c>
      <c r="F34" s="25">
        <v>5</v>
      </c>
      <c r="G34" s="26">
        <v>40</v>
      </c>
      <c r="H34" s="27">
        <f t="shared" si="0"/>
        <v>200</v>
      </c>
    </row>
    <row r="35" spans="1:8" customFormat="1" x14ac:dyDescent="0.25">
      <c r="A35" s="14" t="s">
        <v>225</v>
      </c>
      <c r="B35" s="36"/>
      <c r="C35" s="28"/>
      <c r="D35" s="23" t="s">
        <v>38</v>
      </c>
      <c r="E35" s="24" t="s">
        <v>14</v>
      </c>
      <c r="F35" s="25">
        <v>1</v>
      </c>
      <c r="G35" s="26">
        <v>40</v>
      </c>
      <c r="H35" s="27">
        <f t="shared" si="0"/>
        <v>40</v>
      </c>
    </row>
    <row r="36" spans="1:8" customFormat="1" x14ac:dyDescent="0.25">
      <c r="A36" s="14" t="s">
        <v>225</v>
      </c>
      <c r="B36" s="36"/>
      <c r="C36" s="28"/>
      <c r="D36" s="23" t="s">
        <v>39</v>
      </c>
      <c r="E36" s="24" t="s">
        <v>15</v>
      </c>
      <c r="F36" s="25">
        <v>155</v>
      </c>
      <c r="G36" s="26">
        <v>24</v>
      </c>
      <c r="H36" s="27">
        <f t="shared" si="0"/>
        <v>3720</v>
      </c>
    </row>
    <row r="37" spans="1:8" customFormat="1" x14ac:dyDescent="0.25">
      <c r="A37" s="14" t="s">
        <v>225</v>
      </c>
      <c r="B37" s="36"/>
      <c r="C37" s="28"/>
      <c r="D37" s="23" t="s">
        <v>40</v>
      </c>
      <c r="E37" s="24" t="s">
        <v>15</v>
      </c>
      <c r="F37" s="25">
        <v>88</v>
      </c>
      <c r="G37" s="26">
        <v>17.0746</v>
      </c>
      <c r="H37" s="27">
        <f t="shared" si="0"/>
        <v>1502.5648000000001</v>
      </c>
    </row>
    <row r="38" spans="1:8" customFormat="1" x14ac:dyDescent="0.25">
      <c r="A38" s="14" t="s">
        <v>225</v>
      </c>
      <c r="B38" s="36"/>
      <c r="C38" s="28"/>
      <c r="D38" s="23" t="s">
        <v>41</v>
      </c>
      <c r="E38" s="24" t="s">
        <v>15</v>
      </c>
      <c r="F38" s="25">
        <v>210</v>
      </c>
      <c r="G38" s="26">
        <v>20</v>
      </c>
      <c r="H38" s="27">
        <f t="shared" si="0"/>
        <v>4200</v>
      </c>
    </row>
    <row r="39" spans="1:8" customFormat="1" x14ac:dyDescent="0.25">
      <c r="A39" s="14" t="s">
        <v>225</v>
      </c>
      <c r="B39" s="36"/>
      <c r="C39" s="28"/>
      <c r="D39" s="23" t="s">
        <v>42</v>
      </c>
      <c r="E39" s="24" t="s">
        <v>15</v>
      </c>
      <c r="F39" s="25">
        <v>16</v>
      </c>
      <c r="G39" s="26">
        <v>55</v>
      </c>
      <c r="H39" s="27">
        <f t="shared" si="0"/>
        <v>880</v>
      </c>
    </row>
    <row r="40" spans="1:8" customFormat="1" x14ac:dyDescent="0.25">
      <c r="A40" s="14" t="s">
        <v>225</v>
      </c>
      <c r="B40" s="36"/>
      <c r="C40" s="28"/>
      <c r="D40" s="23" t="s">
        <v>43</v>
      </c>
      <c r="E40" s="24" t="s">
        <v>15</v>
      </c>
      <c r="F40" s="25">
        <v>39</v>
      </c>
      <c r="G40" s="26">
        <v>38.999000000000002</v>
      </c>
      <c r="H40" s="27">
        <f t="shared" si="0"/>
        <v>1520.961</v>
      </c>
    </row>
    <row r="41" spans="1:8" customFormat="1" x14ac:dyDescent="0.25">
      <c r="A41" s="14" t="s">
        <v>225</v>
      </c>
      <c r="B41" s="36"/>
      <c r="C41" s="28"/>
      <c r="D41" s="23" t="s">
        <v>44</v>
      </c>
      <c r="E41" s="24" t="s">
        <v>15</v>
      </c>
      <c r="F41" s="25">
        <v>5</v>
      </c>
      <c r="G41" s="26">
        <v>41</v>
      </c>
      <c r="H41" s="27">
        <f t="shared" si="0"/>
        <v>205</v>
      </c>
    </row>
    <row r="42" spans="1:8" customFormat="1" x14ac:dyDescent="0.25">
      <c r="A42" s="14" t="s">
        <v>225</v>
      </c>
      <c r="B42" s="36"/>
      <c r="C42" s="28"/>
      <c r="D42" s="23" t="s">
        <v>45</v>
      </c>
      <c r="E42" s="24" t="s">
        <v>15</v>
      </c>
      <c r="F42" s="25">
        <v>407</v>
      </c>
      <c r="G42" s="26">
        <v>19</v>
      </c>
      <c r="H42" s="27">
        <f t="shared" si="0"/>
        <v>7733</v>
      </c>
    </row>
    <row r="43" spans="1:8" customFormat="1" x14ac:dyDescent="0.25">
      <c r="A43" s="14" t="s">
        <v>225</v>
      </c>
      <c r="B43" s="36"/>
      <c r="C43" s="28"/>
      <c r="D43" s="23" t="s">
        <v>46</v>
      </c>
      <c r="E43" s="24" t="s">
        <v>15</v>
      </c>
      <c r="F43" s="25">
        <v>256</v>
      </c>
      <c r="G43" s="26">
        <v>8</v>
      </c>
      <c r="H43" s="27">
        <f t="shared" si="0"/>
        <v>2048</v>
      </c>
    </row>
    <row r="44" spans="1:8" customFormat="1" x14ac:dyDescent="0.25">
      <c r="A44" s="14" t="s">
        <v>225</v>
      </c>
      <c r="B44" s="36"/>
      <c r="C44" s="28"/>
      <c r="D44" s="23" t="s">
        <v>47</v>
      </c>
      <c r="E44" s="24" t="s">
        <v>14</v>
      </c>
      <c r="F44" s="25">
        <v>1865</v>
      </c>
      <c r="G44" s="26">
        <v>10</v>
      </c>
      <c r="H44" s="27">
        <f t="shared" si="0"/>
        <v>18650</v>
      </c>
    </row>
    <row r="45" spans="1:8" customFormat="1" x14ac:dyDescent="0.25">
      <c r="A45" s="14" t="s">
        <v>225</v>
      </c>
      <c r="B45" s="36"/>
      <c r="C45" s="28"/>
      <c r="D45" s="23" t="s">
        <v>48</v>
      </c>
      <c r="E45" s="24" t="s">
        <v>14</v>
      </c>
      <c r="F45" s="25">
        <v>112</v>
      </c>
      <c r="G45" s="26">
        <v>14</v>
      </c>
      <c r="H45" s="27">
        <f t="shared" si="0"/>
        <v>1568</v>
      </c>
    </row>
    <row r="46" spans="1:8" customFormat="1" x14ac:dyDescent="0.25">
      <c r="A46" s="14" t="s">
        <v>225</v>
      </c>
      <c r="B46" s="36"/>
      <c r="C46" s="28"/>
      <c r="D46" s="23" t="s">
        <v>49</v>
      </c>
      <c r="E46" s="30" t="s">
        <v>14</v>
      </c>
      <c r="F46" s="25">
        <v>1024</v>
      </c>
      <c r="G46" s="26">
        <v>1.6756</v>
      </c>
      <c r="H46" s="27">
        <f t="shared" si="0"/>
        <v>1715.8144</v>
      </c>
    </row>
    <row r="47" spans="1:8" customFormat="1" x14ac:dyDescent="0.25">
      <c r="A47" s="14" t="s">
        <v>225</v>
      </c>
      <c r="B47" s="36"/>
      <c r="C47" s="28"/>
      <c r="D47" s="23" t="s">
        <v>50</v>
      </c>
      <c r="E47" s="30" t="s">
        <v>12</v>
      </c>
      <c r="F47" s="25">
        <v>39</v>
      </c>
      <c r="G47" s="26">
        <v>59</v>
      </c>
      <c r="H47" s="27">
        <f t="shared" si="0"/>
        <v>2301</v>
      </c>
    </row>
    <row r="48" spans="1:8" customFormat="1" x14ac:dyDescent="0.25">
      <c r="A48" s="14" t="s">
        <v>225</v>
      </c>
      <c r="B48" s="36"/>
      <c r="C48" s="28"/>
      <c r="D48" s="23" t="s">
        <v>51</v>
      </c>
      <c r="E48" s="24" t="s">
        <v>12</v>
      </c>
      <c r="F48" s="25">
        <v>70</v>
      </c>
      <c r="G48" s="26">
        <v>88.5</v>
      </c>
      <c r="H48" s="27">
        <f t="shared" si="0"/>
        <v>6195</v>
      </c>
    </row>
    <row r="49" spans="1:8" customFormat="1" x14ac:dyDescent="0.25">
      <c r="A49" s="14" t="s">
        <v>225</v>
      </c>
      <c r="B49" s="36"/>
      <c r="C49" s="28"/>
      <c r="D49" s="23" t="s">
        <v>52</v>
      </c>
      <c r="E49" s="24" t="s">
        <v>53</v>
      </c>
      <c r="F49" s="25">
        <v>4.6999999999999993</v>
      </c>
      <c r="G49" s="26">
        <v>719.8</v>
      </c>
      <c r="H49" s="27">
        <f t="shared" si="0"/>
        <v>3383.0599999999995</v>
      </c>
    </row>
    <row r="50" spans="1:8" customFormat="1" x14ac:dyDescent="0.25">
      <c r="A50" s="14" t="s">
        <v>225</v>
      </c>
      <c r="B50" s="36"/>
      <c r="C50" s="28"/>
      <c r="D50" s="23" t="s">
        <v>54</v>
      </c>
      <c r="E50" s="24" t="s">
        <v>14</v>
      </c>
      <c r="F50" s="25">
        <v>150</v>
      </c>
      <c r="G50" s="26">
        <v>85</v>
      </c>
      <c r="H50" s="27">
        <f t="shared" si="0"/>
        <v>12750</v>
      </c>
    </row>
    <row r="51" spans="1:8" customFormat="1" x14ac:dyDescent="0.25">
      <c r="A51" s="14" t="s">
        <v>225</v>
      </c>
      <c r="B51" s="36"/>
      <c r="C51" s="28"/>
      <c r="D51" s="23" t="s">
        <v>55</v>
      </c>
      <c r="E51" s="24" t="s">
        <v>14</v>
      </c>
      <c r="F51" s="25">
        <v>10</v>
      </c>
      <c r="G51" s="26">
        <v>45</v>
      </c>
      <c r="H51" s="27">
        <f t="shared" si="0"/>
        <v>450</v>
      </c>
    </row>
    <row r="52" spans="1:8" customFormat="1" x14ac:dyDescent="0.25">
      <c r="A52" s="14" t="s">
        <v>225</v>
      </c>
      <c r="B52" s="36"/>
      <c r="C52" s="28"/>
      <c r="D52" s="23" t="s">
        <v>56</v>
      </c>
      <c r="E52" s="24" t="s">
        <v>14</v>
      </c>
      <c r="F52" s="25">
        <v>37</v>
      </c>
      <c r="G52" s="26">
        <v>88.5</v>
      </c>
      <c r="H52" s="27">
        <f t="shared" si="0"/>
        <v>3274.5</v>
      </c>
    </row>
    <row r="53" spans="1:8" customFormat="1" x14ac:dyDescent="0.25">
      <c r="A53" s="14" t="s">
        <v>225</v>
      </c>
      <c r="B53" s="36"/>
      <c r="C53" s="28"/>
      <c r="D53" s="23" t="s">
        <v>57</v>
      </c>
      <c r="E53" s="24" t="s">
        <v>14</v>
      </c>
      <c r="F53" s="25">
        <v>14</v>
      </c>
      <c r="G53" s="26">
        <v>76</v>
      </c>
      <c r="H53" s="27">
        <f t="shared" si="0"/>
        <v>1064</v>
      </c>
    </row>
    <row r="54" spans="1:8" customFormat="1" x14ac:dyDescent="0.25">
      <c r="A54" s="14" t="s">
        <v>225</v>
      </c>
      <c r="B54" s="36"/>
      <c r="C54" s="28"/>
      <c r="D54" s="23" t="s">
        <v>58</v>
      </c>
      <c r="E54" s="24" t="s">
        <v>14</v>
      </c>
      <c r="F54" s="25">
        <v>20</v>
      </c>
      <c r="G54" s="26">
        <v>80.239999999999995</v>
      </c>
      <c r="H54" s="27">
        <f t="shared" si="0"/>
        <v>1604.8</v>
      </c>
    </row>
    <row r="55" spans="1:8" customFormat="1" x14ac:dyDescent="0.25">
      <c r="A55" s="14" t="s">
        <v>225</v>
      </c>
      <c r="B55" s="36"/>
      <c r="C55" s="28"/>
      <c r="D55" s="23" t="s">
        <v>59</v>
      </c>
      <c r="E55" s="24" t="s">
        <v>14</v>
      </c>
      <c r="F55" s="25">
        <v>3</v>
      </c>
      <c r="G55" s="26">
        <v>214</v>
      </c>
      <c r="H55" s="27">
        <f t="shared" si="0"/>
        <v>642</v>
      </c>
    </row>
    <row r="56" spans="1:8" customFormat="1" x14ac:dyDescent="0.25">
      <c r="A56" s="14" t="s">
        <v>225</v>
      </c>
      <c r="B56" s="36"/>
      <c r="C56" s="28"/>
      <c r="D56" s="23" t="s">
        <v>60</v>
      </c>
      <c r="E56" s="24" t="s">
        <v>14</v>
      </c>
      <c r="F56" s="25">
        <v>310</v>
      </c>
      <c r="G56" s="26">
        <v>2.2400000000000002</v>
      </c>
      <c r="H56" s="27">
        <f t="shared" si="0"/>
        <v>694.40000000000009</v>
      </c>
    </row>
    <row r="57" spans="1:8" customFormat="1" x14ac:dyDescent="0.25">
      <c r="A57" s="14" t="s">
        <v>225</v>
      </c>
      <c r="B57" s="36"/>
      <c r="C57" s="28"/>
      <c r="D57" s="23" t="s">
        <v>61</v>
      </c>
      <c r="E57" s="30" t="s">
        <v>14</v>
      </c>
      <c r="F57" s="25">
        <v>226</v>
      </c>
      <c r="G57" s="26">
        <v>3.9058000000000002</v>
      </c>
      <c r="H57" s="27">
        <f t="shared" si="0"/>
        <v>882.71080000000006</v>
      </c>
    </row>
    <row r="58" spans="1:8" customFormat="1" x14ac:dyDescent="0.25">
      <c r="A58" s="14" t="s">
        <v>225</v>
      </c>
      <c r="B58" s="36"/>
      <c r="C58" s="28"/>
      <c r="D58" s="23" t="s">
        <v>62</v>
      </c>
      <c r="E58" s="30" t="s">
        <v>14</v>
      </c>
      <c r="F58" s="25">
        <v>195</v>
      </c>
      <c r="G58" s="26">
        <v>2.2183999999999999</v>
      </c>
      <c r="H58" s="27">
        <f t="shared" si="0"/>
        <v>432.58799999999997</v>
      </c>
    </row>
    <row r="59" spans="1:8" customFormat="1" x14ac:dyDescent="0.25">
      <c r="A59" s="14" t="s">
        <v>225</v>
      </c>
      <c r="B59" s="36"/>
      <c r="C59" s="28"/>
      <c r="D59" s="23" t="s">
        <v>63</v>
      </c>
      <c r="E59" s="30" t="s">
        <v>14</v>
      </c>
      <c r="F59" s="25">
        <v>30</v>
      </c>
      <c r="G59" s="26">
        <v>10</v>
      </c>
      <c r="H59" s="27">
        <f t="shared" si="0"/>
        <v>300</v>
      </c>
    </row>
    <row r="60" spans="1:8" customFormat="1" x14ac:dyDescent="0.25">
      <c r="A60" s="14" t="s">
        <v>225</v>
      </c>
      <c r="B60" s="36"/>
      <c r="C60" s="28"/>
      <c r="D60" s="23" t="s">
        <v>64</v>
      </c>
      <c r="E60" s="24" t="s">
        <v>14</v>
      </c>
      <c r="F60" s="25">
        <v>113</v>
      </c>
      <c r="G60" s="26">
        <v>15</v>
      </c>
      <c r="H60" s="27">
        <f t="shared" si="0"/>
        <v>1695</v>
      </c>
    </row>
    <row r="61" spans="1:8" customFormat="1" x14ac:dyDescent="0.25">
      <c r="A61" s="14" t="s">
        <v>225</v>
      </c>
      <c r="B61" s="36"/>
      <c r="C61" s="28"/>
      <c r="D61" s="23" t="s">
        <v>65</v>
      </c>
      <c r="E61" s="24" t="s">
        <v>14</v>
      </c>
      <c r="F61" s="25">
        <v>177</v>
      </c>
      <c r="G61" s="26">
        <v>1.1446000000000001</v>
      </c>
      <c r="H61" s="27">
        <f t="shared" si="0"/>
        <v>202.5942</v>
      </c>
    </row>
    <row r="62" spans="1:8" customFormat="1" x14ac:dyDescent="0.25">
      <c r="A62" s="14" t="s">
        <v>225</v>
      </c>
      <c r="B62" s="36"/>
      <c r="C62" s="28"/>
      <c r="D62" s="23" t="s">
        <v>66</v>
      </c>
      <c r="E62" s="29" t="s">
        <v>14</v>
      </c>
      <c r="F62" s="25">
        <v>44</v>
      </c>
      <c r="G62" s="26">
        <v>3.5</v>
      </c>
      <c r="H62" s="27">
        <f t="shared" si="0"/>
        <v>154</v>
      </c>
    </row>
    <row r="63" spans="1:8" customFormat="1" x14ac:dyDescent="0.25">
      <c r="A63" s="14" t="s">
        <v>225</v>
      </c>
      <c r="B63" s="36"/>
      <c r="C63" s="28"/>
      <c r="D63" s="23" t="s">
        <v>67</v>
      </c>
      <c r="E63" s="29" t="s">
        <v>14</v>
      </c>
      <c r="F63" s="25">
        <v>131</v>
      </c>
      <c r="G63" s="26">
        <v>35.4</v>
      </c>
      <c r="H63" s="27">
        <f t="shared" si="0"/>
        <v>4637.3999999999996</v>
      </c>
    </row>
    <row r="64" spans="1:8" customFormat="1" x14ac:dyDescent="0.25">
      <c r="A64" s="14" t="s">
        <v>225</v>
      </c>
      <c r="B64" s="36"/>
      <c r="C64" s="28"/>
      <c r="D64" s="23" t="s">
        <v>68</v>
      </c>
      <c r="E64" s="29" t="s">
        <v>69</v>
      </c>
      <c r="F64" s="25">
        <v>20</v>
      </c>
      <c r="G64" s="26">
        <v>169</v>
      </c>
      <c r="H64" s="27">
        <f t="shared" si="0"/>
        <v>3380</v>
      </c>
    </row>
    <row r="65" spans="1:8" customFormat="1" x14ac:dyDescent="0.25">
      <c r="A65" s="14" t="s">
        <v>225</v>
      </c>
      <c r="B65" s="36"/>
      <c r="C65" s="28"/>
      <c r="D65" s="23" t="s">
        <v>70</v>
      </c>
      <c r="E65" s="29" t="s">
        <v>69</v>
      </c>
      <c r="F65" s="25">
        <v>29</v>
      </c>
      <c r="G65" s="26">
        <v>169</v>
      </c>
      <c r="H65" s="27">
        <f t="shared" si="0"/>
        <v>4901</v>
      </c>
    </row>
    <row r="66" spans="1:8" customFormat="1" x14ac:dyDescent="0.25">
      <c r="A66" s="14" t="s">
        <v>225</v>
      </c>
      <c r="B66" s="36"/>
      <c r="C66" s="28"/>
      <c r="D66" s="23" t="s">
        <v>71</v>
      </c>
      <c r="E66" s="24" t="s">
        <v>69</v>
      </c>
      <c r="F66" s="25">
        <v>11</v>
      </c>
      <c r="G66" s="26">
        <v>169</v>
      </c>
      <c r="H66" s="27">
        <f t="shared" si="0"/>
        <v>1859</v>
      </c>
    </row>
    <row r="67" spans="1:8" customFormat="1" x14ac:dyDescent="0.25">
      <c r="A67" s="14" t="s">
        <v>225</v>
      </c>
      <c r="B67" s="36"/>
      <c r="C67" s="28"/>
      <c r="D67" s="23" t="s">
        <v>72</v>
      </c>
      <c r="E67" s="24" t="s">
        <v>14</v>
      </c>
      <c r="F67" s="25">
        <v>12508</v>
      </c>
      <c r="G67" s="26">
        <v>4.5</v>
      </c>
      <c r="H67" s="27">
        <f t="shared" si="0"/>
        <v>56286</v>
      </c>
    </row>
    <row r="68" spans="1:8" customFormat="1" x14ac:dyDescent="0.25">
      <c r="A68" s="14" t="s">
        <v>225</v>
      </c>
      <c r="B68" s="36"/>
      <c r="C68" s="28"/>
      <c r="D68" s="23" t="s">
        <v>73</v>
      </c>
      <c r="E68" s="24" t="s">
        <v>15</v>
      </c>
      <c r="F68" s="25">
        <v>36</v>
      </c>
      <c r="G68" s="26">
        <v>175.00579999999999</v>
      </c>
      <c r="H68" s="27">
        <f t="shared" si="0"/>
        <v>6300.2087999999994</v>
      </c>
    </row>
    <row r="69" spans="1:8" customFormat="1" x14ac:dyDescent="0.25">
      <c r="A69" s="14" t="s">
        <v>225</v>
      </c>
      <c r="B69" s="36"/>
      <c r="C69" s="28"/>
      <c r="D69" s="23" t="s">
        <v>74</v>
      </c>
      <c r="E69" s="24" t="s">
        <v>15</v>
      </c>
      <c r="F69" s="25">
        <v>8</v>
      </c>
      <c r="G69" s="26">
        <v>195</v>
      </c>
      <c r="H69" s="27">
        <f t="shared" si="0"/>
        <v>1560</v>
      </c>
    </row>
    <row r="70" spans="1:8" customFormat="1" x14ac:dyDescent="0.25">
      <c r="A70" s="14" t="s">
        <v>225</v>
      </c>
      <c r="B70" s="36"/>
      <c r="C70" s="28"/>
      <c r="D70" s="23" t="s">
        <v>75</v>
      </c>
      <c r="E70" s="24" t="s">
        <v>15</v>
      </c>
      <c r="F70" s="25">
        <v>9</v>
      </c>
      <c r="G70" s="26">
        <v>603</v>
      </c>
      <c r="H70" s="27">
        <f t="shared" si="0"/>
        <v>5427</v>
      </c>
    </row>
    <row r="71" spans="1:8" customFormat="1" x14ac:dyDescent="0.25">
      <c r="A71" s="14" t="s">
        <v>225</v>
      </c>
      <c r="B71" s="36"/>
      <c r="C71" s="28"/>
      <c r="D71" s="23" t="s">
        <v>76</v>
      </c>
      <c r="E71" s="24" t="s">
        <v>14</v>
      </c>
      <c r="F71" s="25">
        <v>705</v>
      </c>
      <c r="G71" s="26">
        <v>2.4780000000000002</v>
      </c>
      <c r="H71" s="27">
        <f t="shared" si="0"/>
        <v>1746.9900000000002</v>
      </c>
    </row>
    <row r="72" spans="1:8" customFormat="1" x14ac:dyDescent="0.25">
      <c r="A72" s="14" t="s">
        <v>225</v>
      </c>
      <c r="B72" s="36"/>
      <c r="C72" s="28"/>
      <c r="D72" s="23" t="s">
        <v>77</v>
      </c>
      <c r="E72" s="24" t="s">
        <v>14</v>
      </c>
      <c r="F72" s="25">
        <v>571</v>
      </c>
      <c r="G72" s="26">
        <v>3.1859999999999999</v>
      </c>
      <c r="H72" s="27">
        <f t="shared" si="0"/>
        <v>1819.2059999999999</v>
      </c>
    </row>
    <row r="73" spans="1:8" customFormat="1" x14ac:dyDescent="0.25">
      <c r="A73" s="14" t="s">
        <v>225</v>
      </c>
      <c r="B73" s="36"/>
      <c r="C73" s="28"/>
      <c r="D73" s="23" t="s">
        <v>78</v>
      </c>
      <c r="E73" s="24" t="s">
        <v>14</v>
      </c>
      <c r="F73" s="25">
        <v>416</v>
      </c>
      <c r="G73" s="26">
        <v>4.5430000000000001</v>
      </c>
      <c r="H73" s="27">
        <f t="shared" si="0"/>
        <v>1889.8880000000001</v>
      </c>
    </row>
    <row r="74" spans="1:8" customFormat="1" x14ac:dyDescent="0.25">
      <c r="A74" s="14" t="s">
        <v>225</v>
      </c>
      <c r="B74" s="36"/>
      <c r="C74" s="28"/>
      <c r="D74" s="23" t="s">
        <v>79</v>
      </c>
      <c r="E74" s="24" t="s">
        <v>15</v>
      </c>
      <c r="F74" s="25">
        <v>17</v>
      </c>
      <c r="G74" s="26">
        <v>32</v>
      </c>
      <c r="H74" s="27">
        <f t="shared" si="0"/>
        <v>544</v>
      </c>
    </row>
    <row r="75" spans="1:8" customFormat="1" x14ac:dyDescent="0.25">
      <c r="A75" s="14" t="s">
        <v>225</v>
      </c>
      <c r="B75" s="36"/>
      <c r="C75" s="28"/>
      <c r="D75" s="23" t="s">
        <v>80</v>
      </c>
      <c r="E75" s="24" t="s">
        <v>14</v>
      </c>
      <c r="F75" s="25">
        <v>2347</v>
      </c>
      <c r="G75" s="26">
        <v>3.54</v>
      </c>
      <c r="H75" s="27">
        <f t="shared" si="0"/>
        <v>8308.3799999999992</v>
      </c>
    </row>
    <row r="76" spans="1:8" customFormat="1" x14ac:dyDescent="0.25">
      <c r="A76" s="14" t="s">
        <v>225</v>
      </c>
      <c r="B76" s="36"/>
      <c r="C76" s="28"/>
      <c r="D76" s="23" t="s">
        <v>81</v>
      </c>
      <c r="E76" s="30" t="s">
        <v>15</v>
      </c>
      <c r="F76" s="25">
        <v>45</v>
      </c>
      <c r="G76" s="26">
        <v>26</v>
      </c>
      <c r="H76" s="27">
        <f t="shared" si="0"/>
        <v>1170</v>
      </c>
    </row>
    <row r="77" spans="1:8" customFormat="1" x14ac:dyDescent="0.25">
      <c r="A77" s="14" t="s">
        <v>225</v>
      </c>
      <c r="B77" s="36"/>
      <c r="C77" s="28"/>
      <c r="D77" s="23" t="s">
        <v>82</v>
      </c>
      <c r="E77" s="24" t="s">
        <v>15</v>
      </c>
      <c r="F77" s="25">
        <v>79</v>
      </c>
      <c r="G77" s="26">
        <v>28.0014</v>
      </c>
      <c r="H77" s="27">
        <f t="shared" ref="H77:H140" si="1">+F77*G77</f>
        <v>2212.1106</v>
      </c>
    </row>
    <row r="78" spans="1:8" customFormat="1" x14ac:dyDescent="0.25">
      <c r="A78" s="14" t="s">
        <v>225</v>
      </c>
      <c r="B78" s="36"/>
      <c r="C78" s="28"/>
      <c r="D78" s="23" t="s">
        <v>83</v>
      </c>
      <c r="E78" s="24" t="s">
        <v>14</v>
      </c>
      <c r="F78" s="25">
        <v>3</v>
      </c>
      <c r="G78" s="26">
        <v>325</v>
      </c>
      <c r="H78" s="27">
        <f t="shared" si="1"/>
        <v>975</v>
      </c>
    </row>
    <row r="79" spans="1:8" customFormat="1" x14ac:dyDescent="0.25">
      <c r="A79" s="14" t="s">
        <v>225</v>
      </c>
      <c r="B79" s="36"/>
      <c r="C79" s="28"/>
      <c r="D79" s="23" t="s">
        <v>84</v>
      </c>
      <c r="E79" s="24" t="s">
        <v>14</v>
      </c>
      <c r="F79" s="25">
        <v>81</v>
      </c>
      <c r="G79" s="26">
        <v>139.99520000000001</v>
      </c>
      <c r="H79" s="27">
        <f t="shared" si="1"/>
        <v>11339.611200000001</v>
      </c>
    </row>
    <row r="80" spans="1:8" customFormat="1" x14ac:dyDescent="0.25">
      <c r="A80" s="14" t="s">
        <v>225</v>
      </c>
      <c r="B80" s="36"/>
      <c r="C80" s="28"/>
      <c r="D80" s="23" t="s">
        <v>85</v>
      </c>
      <c r="E80" s="24" t="s">
        <v>14</v>
      </c>
      <c r="F80" s="25">
        <v>90</v>
      </c>
      <c r="G80" s="26">
        <v>41.3</v>
      </c>
      <c r="H80" s="27">
        <f t="shared" si="1"/>
        <v>3716.9999999999995</v>
      </c>
    </row>
    <row r="81" spans="1:8" customFormat="1" x14ac:dyDescent="0.25">
      <c r="A81" s="14" t="s">
        <v>225</v>
      </c>
      <c r="B81" s="36"/>
      <c r="C81" s="28"/>
      <c r="D81" s="23" t="s">
        <v>86</v>
      </c>
      <c r="E81" s="24" t="s">
        <v>14</v>
      </c>
      <c r="F81" s="25">
        <v>39</v>
      </c>
      <c r="G81" s="26">
        <v>95</v>
      </c>
      <c r="H81" s="27">
        <f t="shared" si="1"/>
        <v>3705</v>
      </c>
    </row>
    <row r="82" spans="1:8" customFormat="1" x14ac:dyDescent="0.25">
      <c r="A82" s="14" t="s">
        <v>225</v>
      </c>
      <c r="B82" s="36"/>
      <c r="C82" s="28"/>
      <c r="D82" s="23" t="s">
        <v>87</v>
      </c>
      <c r="E82" s="24" t="s">
        <v>12</v>
      </c>
      <c r="F82" s="25">
        <v>62</v>
      </c>
      <c r="G82" s="26">
        <v>112.1</v>
      </c>
      <c r="H82" s="27">
        <f t="shared" si="1"/>
        <v>6950.2</v>
      </c>
    </row>
    <row r="83" spans="1:8" customFormat="1" x14ac:dyDescent="0.25">
      <c r="A83" s="14" t="s">
        <v>225</v>
      </c>
      <c r="B83" s="36"/>
      <c r="C83" s="28"/>
      <c r="D83" s="23" t="s">
        <v>88</v>
      </c>
      <c r="E83" s="24" t="s">
        <v>89</v>
      </c>
      <c r="F83" s="25">
        <v>56</v>
      </c>
      <c r="G83" s="26">
        <v>53.1</v>
      </c>
      <c r="H83" s="27">
        <f t="shared" si="1"/>
        <v>2973.6</v>
      </c>
    </row>
    <row r="84" spans="1:8" customFormat="1" x14ac:dyDescent="0.25">
      <c r="A84" s="14" t="s">
        <v>225</v>
      </c>
      <c r="B84" s="36"/>
      <c r="C84" s="28"/>
      <c r="D84" s="23" t="s">
        <v>90</v>
      </c>
      <c r="E84" s="24" t="s">
        <v>69</v>
      </c>
      <c r="F84" s="25">
        <v>108</v>
      </c>
      <c r="G84" s="26">
        <v>43.2</v>
      </c>
      <c r="H84" s="27">
        <f t="shared" si="1"/>
        <v>4665.6000000000004</v>
      </c>
    </row>
    <row r="85" spans="1:8" customFormat="1" x14ac:dyDescent="0.25">
      <c r="A85" s="14" t="s">
        <v>225</v>
      </c>
      <c r="B85" s="36"/>
      <c r="C85" s="28"/>
      <c r="D85" s="23" t="s">
        <v>91</v>
      </c>
      <c r="E85" s="24" t="s">
        <v>69</v>
      </c>
      <c r="F85" s="25">
        <v>49</v>
      </c>
      <c r="G85" s="26">
        <v>32</v>
      </c>
      <c r="H85" s="27">
        <f t="shared" si="1"/>
        <v>1568</v>
      </c>
    </row>
    <row r="86" spans="1:8" customFormat="1" x14ac:dyDescent="0.25">
      <c r="A86" s="14" t="s">
        <v>225</v>
      </c>
      <c r="B86" s="36"/>
      <c r="C86" s="28"/>
      <c r="D86" s="23" t="s">
        <v>92</v>
      </c>
      <c r="E86" s="24" t="s">
        <v>69</v>
      </c>
      <c r="F86" s="25">
        <v>39</v>
      </c>
      <c r="G86" s="26">
        <v>39</v>
      </c>
      <c r="H86" s="27">
        <f t="shared" si="1"/>
        <v>1521</v>
      </c>
    </row>
    <row r="87" spans="1:8" customFormat="1" x14ac:dyDescent="0.25">
      <c r="A87" s="14" t="s">
        <v>225</v>
      </c>
      <c r="B87" s="36"/>
      <c r="C87" s="28"/>
      <c r="D87" s="23" t="s">
        <v>93</v>
      </c>
      <c r="E87" s="24" t="s">
        <v>69</v>
      </c>
      <c r="F87" s="25">
        <v>246</v>
      </c>
      <c r="G87" s="26">
        <v>33</v>
      </c>
      <c r="H87" s="27">
        <f t="shared" si="1"/>
        <v>8118</v>
      </c>
    </row>
    <row r="88" spans="1:8" customFormat="1" x14ac:dyDescent="0.25">
      <c r="A88" s="14" t="s">
        <v>225</v>
      </c>
      <c r="B88" s="36"/>
      <c r="C88" s="28"/>
      <c r="D88" s="23" t="s">
        <v>94</v>
      </c>
      <c r="E88" s="24" t="s">
        <v>14</v>
      </c>
      <c r="F88" s="25">
        <v>98</v>
      </c>
      <c r="G88" s="26">
        <v>75.52</v>
      </c>
      <c r="H88" s="27">
        <f t="shared" si="1"/>
        <v>7400.96</v>
      </c>
    </row>
    <row r="89" spans="1:8" customFormat="1" x14ac:dyDescent="0.25">
      <c r="A89" s="14" t="s">
        <v>225</v>
      </c>
      <c r="B89" s="36"/>
      <c r="C89" s="28"/>
      <c r="D89" s="23" t="s">
        <v>95</v>
      </c>
      <c r="E89" s="24" t="s">
        <v>14</v>
      </c>
      <c r="F89" s="25">
        <v>288</v>
      </c>
      <c r="G89" s="26">
        <v>13.923999999999999</v>
      </c>
      <c r="H89" s="27">
        <f t="shared" si="1"/>
        <v>4010.1120000000001</v>
      </c>
    </row>
    <row r="90" spans="1:8" customFormat="1" x14ac:dyDescent="0.25">
      <c r="A90" s="14" t="s">
        <v>225</v>
      </c>
      <c r="B90" s="36"/>
      <c r="C90" s="28"/>
      <c r="D90" s="23" t="s">
        <v>96</v>
      </c>
      <c r="E90" s="24" t="s">
        <v>14</v>
      </c>
      <c r="F90" s="25">
        <v>217</v>
      </c>
      <c r="G90" s="26">
        <v>26.4556</v>
      </c>
      <c r="H90" s="27">
        <f t="shared" si="1"/>
        <v>5740.8652000000002</v>
      </c>
    </row>
    <row r="91" spans="1:8" customFormat="1" x14ac:dyDescent="0.25">
      <c r="A91" s="14" t="s">
        <v>225</v>
      </c>
      <c r="B91" s="36"/>
      <c r="C91" s="28"/>
      <c r="D91" s="23" t="s">
        <v>97</v>
      </c>
      <c r="E91" s="24" t="s">
        <v>14</v>
      </c>
      <c r="F91" s="25">
        <v>200</v>
      </c>
      <c r="G91" s="26">
        <v>620.33000000000004</v>
      </c>
      <c r="H91" s="27">
        <f t="shared" si="1"/>
        <v>124066.00000000001</v>
      </c>
    </row>
    <row r="92" spans="1:8" customFormat="1" x14ac:dyDescent="0.25">
      <c r="A92" s="14" t="s">
        <v>225</v>
      </c>
      <c r="B92" s="36"/>
      <c r="C92" s="28"/>
      <c r="D92" s="23" t="s">
        <v>98</v>
      </c>
      <c r="E92" s="24" t="s">
        <v>14</v>
      </c>
      <c r="F92" s="25">
        <v>41</v>
      </c>
      <c r="G92" s="26">
        <v>862.4</v>
      </c>
      <c r="H92" s="27">
        <f t="shared" si="1"/>
        <v>35358.400000000001</v>
      </c>
    </row>
    <row r="93" spans="1:8" customFormat="1" x14ac:dyDescent="0.25">
      <c r="A93" s="14" t="s">
        <v>225</v>
      </c>
      <c r="B93" s="36"/>
      <c r="C93" s="28"/>
      <c r="D93" s="23" t="s">
        <v>99</v>
      </c>
      <c r="E93" s="24" t="s">
        <v>14</v>
      </c>
      <c r="F93" s="25">
        <v>96</v>
      </c>
      <c r="G93" s="26">
        <v>1457.04</v>
      </c>
      <c r="H93" s="27">
        <f t="shared" si="1"/>
        <v>139875.84</v>
      </c>
    </row>
    <row r="94" spans="1:8" customFormat="1" x14ac:dyDescent="0.25">
      <c r="A94" s="14" t="s">
        <v>225</v>
      </c>
      <c r="B94" s="36"/>
      <c r="C94" s="28"/>
      <c r="D94" s="23" t="s">
        <v>100</v>
      </c>
      <c r="E94" s="24" t="s">
        <v>14</v>
      </c>
      <c r="F94" s="25">
        <v>98</v>
      </c>
      <c r="G94" s="26">
        <v>862.4</v>
      </c>
      <c r="H94" s="27">
        <f t="shared" si="1"/>
        <v>84515.199999999997</v>
      </c>
    </row>
    <row r="95" spans="1:8" customFormat="1" x14ac:dyDescent="0.25">
      <c r="A95" s="14" t="s">
        <v>225</v>
      </c>
      <c r="B95" s="36"/>
      <c r="C95" s="28"/>
      <c r="D95" s="23" t="s">
        <v>101</v>
      </c>
      <c r="E95" s="24" t="s">
        <v>14</v>
      </c>
      <c r="F95" s="25">
        <v>97</v>
      </c>
      <c r="G95" s="26">
        <v>1457.04</v>
      </c>
      <c r="H95" s="27">
        <f t="shared" si="1"/>
        <v>141332.88</v>
      </c>
    </row>
    <row r="96" spans="1:8" customFormat="1" x14ac:dyDescent="0.25">
      <c r="A96" s="14" t="s">
        <v>225</v>
      </c>
      <c r="B96" s="36"/>
      <c r="C96" s="28"/>
      <c r="D96" s="23" t="s">
        <v>102</v>
      </c>
      <c r="E96" s="24" t="s">
        <v>14</v>
      </c>
      <c r="F96" s="25">
        <v>99</v>
      </c>
      <c r="G96" s="26">
        <v>1813.56</v>
      </c>
      <c r="H96" s="27">
        <f t="shared" si="1"/>
        <v>179542.44</v>
      </c>
    </row>
    <row r="97" spans="1:8" customFormat="1" x14ac:dyDescent="0.25">
      <c r="A97" s="14" t="s">
        <v>225</v>
      </c>
      <c r="B97" s="36"/>
      <c r="C97" s="28"/>
      <c r="D97" s="23" t="s">
        <v>103</v>
      </c>
      <c r="E97" s="30" t="s">
        <v>14</v>
      </c>
      <c r="F97" s="25">
        <v>99</v>
      </c>
      <c r="G97" s="26">
        <v>1813.56</v>
      </c>
      <c r="H97" s="27">
        <f t="shared" si="1"/>
        <v>179542.44</v>
      </c>
    </row>
    <row r="98" spans="1:8" customFormat="1" x14ac:dyDescent="0.25">
      <c r="A98" s="14" t="s">
        <v>225</v>
      </c>
      <c r="B98" s="36"/>
      <c r="C98" s="28"/>
      <c r="D98" s="23" t="s">
        <v>104</v>
      </c>
      <c r="E98" s="30" t="s">
        <v>14</v>
      </c>
      <c r="F98" s="25">
        <v>21</v>
      </c>
      <c r="G98" s="26">
        <v>175.00579999999999</v>
      </c>
      <c r="H98" s="27">
        <f t="shared" si="1"/>
        <v>3675.1217999999999</v>
      </c>
    </row>
    <row r="99" spans="1:8" customFormat="1" x14ac:dyDescent="0.25">
      <c r="A99" s="14" t="s">
        <v>225</v>
      </c>
      <c r="B99" s="36"/>
      <c r="C99" s="28"/>
      <c r="D99" s="23" t="s">
        <v>105</v>
      </c>
      <c r="E99" s="24" t="s">
        <v>14</v>
      </c>
      <c r="F99" s="25">
        <v>9</v>
      </c>
      <c r="G99" s="26">
        <v>122.72</v>
      </c>
      <c r="H99" s="27">
        <f t="shared" si="1"/>
        <v>1104.48</v>
      </c>
    </row>
    <row r="100" spans="1:8" customFormat="1" x14ac:dyDescent="0.25">
      <c r="A100" s="14" t="s">
        <v>225</v>
      </c>
      <c r="B100" s="36"/>
      <c r="C100" s="28"/>
      <c r="D100" s="23" t="s">
        <v>106</v>
      </c>
      <c r="E100" s="24" t="s">
        <v>14</v>
      </c>
      <c r="F100" s="25">
        <v>29</v>
      </c>
      <c r="G100" s="26">
        <v>112.1</v>
      </c>
      <c r="H100" s="27">
        <f t="shared" si="1"/>
        <v>3250.8999999999996</v>
      </c>
    </row>
    <row r="101" spans="1:8" customFormat="1" x14ac:dyDescent="0.25">
      <c r="A101" s="14" t="s">
        <v>225</v>
      </c>
      <c r="B101" s="36"/>
      <c r="C101" s="28"/>
      <c r="D101" s="23" t="s">
        <v>107</v>
      </c>
      <c r="E101" s="24" t="s">
        <v>14</v>
      </c>
      <c r="F101" s="25">
        <v>11</v>
      </c>
      <c r="G101" s="26">
        <v>160</v>
      </c>
      <c r="H101" s="27">
        <f t="shared" si="1"/>
        <v>1760</v>
      </c>
    </row>
    <row r="102" spans="1:8" customFormat="1" x14ac:dyDescent="0.25">
      <c r="A102" s="14" t="s">
        <v>225</v>
      </c>
      <c r="B102" s="36"/>
      <c r="C102" s="28"/>
      <c r="D102" s="23" t="s">
        <v>108</v>
      </c>
      <c r="E102" s="24" t="s">
        <v>14</v>
      </c>
      <c r="F102" s="25">
        <v>16</v>
      </c>
      <c r="G102" s="26">
        <v>177</v>
      </c>
      <c r="H102" s="27">
        <f t="shared" si="1"/>
        <v>2832</v>
      </c>
    </row>
    <row r="103" spans="1:8" customFormat="1" x14ac:dyDescent="0.25">
      <c r="A103" s="14" t="s">
        <v>225</v>
      </c>
      <c r="B103" s="36"/>
      <c r="C103" s="28"/>
      <c r="D103" s="23" t="s">
        <v>109</v>
      </c>
      <c r="E103" s="24" t="s">
        <v>14</v>
      </c>
      <c r="F103" s="25">
        <v>67</v>
      </c>
      <c r="G103" s="26">
        <v>15</v>
      </c>
      <c r="H103" s="27">
        <f t="shared" si="1"/>
        <v>1005</v>
      </c>
    </row>
    <row r="104" spans="1:8" customFormat="1" x14ac:dyDescent="0.25">
      <c r="A104" s="14" t="s">
        <v>225</v>
      </c>
      <c r="B104" s="36"/>
      <c r="C104" s="28"/>
      <c r="D104" s="23" t="s">
        <v>110</v>
      </c>
      <c r="E104" s="24" t="s">
        <v>14</v>
      </c>
      <c r="F104" s="25">
        <v>29</v>
      </c>
      <c r="G104" s="26">
        <v>142.78</v>
      </c>
      <c r="H104" s="27">
        <f t="shared" si="1"/>
        <v>4140.62</v>
      </c>
    </row>
    <row r="105" spans="1:8" customFormat="1" x14ac:dyDescent="0.25">
      <c r="A105" s="14" t="s">
        <v>225</v>
      </c>
      <c r="B105" s="36"/>
      <c r="C105" s="28"/>
      <c r="D105" s="23" t="s">
        <v>111</v>
      </c>
      <c r="E105" s="24" t="s">
        <v>14</v>
      </c>
      <c r="F105" s="25">
        <v>21</v>
      </c>
      <c r="G105" s="26">
        <v>15</v>
      </c>
      <c r="H105" s="27">
        <f t="shared" si="1"/>
        <v>315</v>
      </c>
    </row>
    <row r="106" spans="1:8" customFormat="1" x14ac:dyDescent="0.25">
      <c r="A106" s="14" t="s">
        <v>225</v>
      </c>
      <c r="B106" s="36"/>
      <c r="C106" s="28"/>
      <c r="D106" s="23" t="s">
        <v>112</v>
      </c>
      <c r="E106" s="24" t="s">
        <v>14</v>
      </c>
      <c r="F106" s="25">
        <v>487</v>
      </c>
      <c r="G106" s="26">
        <v>15</v>
      </c>
      <c r="H106" s="27">
        <f t="shared" si="1"/>
        <v>7305</v>
      </c>
    </row>
    <row r="107" spans="1:8" customFormat="1" x14ac:dyDescent="0.25">
      <c r="A107" s="14" t="s">
        <v>225</v>
      </c>
      <c r="B107" s="36"/>
      <c r="C107" s="28"/>
      <c r="D107" s="23" t="s">
        <v>113</v>
      </c>
      <c r="E107" s="24" t="s">
        <v>14</v>
      </c>
      <c r="F107" s="25">
        <v>109</v>
      </c>
      <c r="G107" s="26">
        <v>15</v>
      </c>
      <c r="H107" s="27">
        <f t="shared" si="1"/>
        <v>1635</v>
      </c>
    </row>
    <row r="108" spans="1:8" customFormat="1" x14ac:dyDescent="0.25">
      <c r="A108" s="14" t="s">
        <v>225</v>
      </c>
      <c r="B108" s="36"/>
      <c r="C108" s="28"/>
      <c r="D108" s="23" t="s">
        <v>114</v>
      </c>
      <c r="E108" s="24" t="s">
        <v>14</v>
      </c>
      <c r="F108" s="25">
        <v>76</v>
      </c>
      <c r="G108" s="26">
        <v>15</v>
      </c>
      <c r="H108" s="27">
        <f t="shared" si="1"/>
        <v>1140</v>
      </c>
    </row>
    <row r="109" spans="1:8" customFormat="1" x14ac:dyDescent="0.25">
      <c r="A109" s="14" t="s">
        <v>225</v>
      </c>
      <c r="B109" s="36"/>
      <c r="C109" s="28"/>
      <c r="D109" s="23" t="s">
        <v>115</v>
      </c>
      <c r="E109" s="24" t="s">
        <v>14</v>
      </c>
      <c r="F109" s="25">
        <v>520</v>
      </c>
      <c r="G109" s="26">
        <v>438</v>
      </c>
      <c r="H109" s="27">
        <f t="shared" si="1"/>
        <v>227760</v>
      </c>
    </row>
    <row r="110" spans="1:8" customFormat="1" x14ac:dyDescent="0.25">
      <c r="A110" s="14" t="s">
        <v>225</v>
      </c>
      <c r="B110" s="36"/>
      <c r="C110" s="28"/>
      <c r="D110" s="23" t="s">
        <v>116</v>
      </c>
      <c r="E110" s="24" t="s">
        <v>14</v>
      </c>
      <c r="F110" s="25">
        <v>26</v>
      </c>
      <c r="G110" s="26">
        <v>259.60000000000002</v>
      </c>
      <c r="H110" s="27">
        <f t="shared" si="1"/>
        <v>6749.6</v>
      </c>
    </row>
    <row r="111" spans="1:8" customFormat="1" x14ac:dyDescent="0.25">
      <c r="A111" s="14" t="s">
        <v>225</v>
      </c>
      <c r="B111" s="36"/>
      <c r="C111" s="28"/>
      <c r="D111" s="23" t="s">
        <v>117</v>
      </c>
      <c r="E111" s="24" t="s">
        <v>14</v>
      </c>
      <c r="F111" s="25">
        <v>469</v>
      </c>
      <c r="G111" s="26">
        <v>86.238333333300005</v>
      </c>
      <c r="H111" s="27">
        <f t="shared" si="1"/>
        <v>40445.778333317699</v>
      </c>
    </row>
    <row r="112" spans="1:8" customFormat="1" x14ac:dyDescent="0.25">
      <c r="A112" s="14" t="s">
        <v>225</v>
      </c>
      <c r="B112" s="36"/>
      <c r="C112" s="28"/>
      <c r="D112" s="23" t="s">
        <v>118</v>
      </c>
      <c r="E112" s="24" t="s">
        <v>14</v>
      </c>
      <c r="F112" s="25">
        <v>20</v>
      </c>
      <c r="G112" s="26">
        <v>24.829139999999999</v>
      </c>
      <c r="H112" s="27">
        <f t="shared" si="1"/>
        <v>496.58279999999996</v>
      </c>
    </row>
    <row r="113" spans="1:8" customFormat="1" x14ac:dyDescent="0.25">
      <c r="A113" s="14" t="s">
        <v>225</v>
      </c>
      <c r="B113" s="36"/>
      <c r="C113" s="28"/>
      <c r="D113" s="23" t="s">
        <v>119</v>
      </c>
      <c r="E113" s="24" t="s">
        <v>14</v>
      </c>
      <c r="F113" s="25">
        <v>227</v>
      </c>
      <c r="G113" s="26">
        <v>44.84</v>
      </c>
      <c r="H113" s="27">
        <f t="shared" si="1"/>
        <v>10178.68</v>
      </c>
    </row>
    <row r="114" spans="1:8" customFormat="1" x14ac:dyDescent="0.25">
      <c r="A114" s="14" t="s">
        <v>225</v>
      </c>
      <c r="B114" s="36"/>
      <c r="C114" s="28"/>
      <c r="D114" s="23" t="s">
        <v>120</v>
      </c>
      <c r="E114" s="24" t="s">
        <v>14</v>
      </c>
      <c r="F114" s="25">
        <v>13</v>
      </c>
      <c r="G114" s="26">
        <v>767</v>
      </c>
      <c r="H114" s="27">
        <f t="shared" si="1"/>
        <v>9971</v>
      </c>
    </row>
    <row r="115" spans="1:8" customFormat="1" x14ac:dyDescent="0.25">
      <c r="A115" s="14" t="s">
        <v>225</v>
      </c>
      <c r="B115" s="36"/>
      <c r="C115" s="28"/>
      <c r="D115" s="23" t="s">
        <v>121</v>
      </c>
      <c r="E115" s="24" t="s">
        <v>14</v>
      </c>
      <c r="F115" s="25">
        <v>168</v>
      </c>
      <c r="G115" s="26">
        <v>103.25</v>
      </c>
      <c r="H115" s="27">
        <f t="shared" si="1"/>
        <v>17346</v>
      </c>
    </row>
    <row r="116" spans="1:8" customFormat="1" x14ac:dyDescent="0.25">
      <c r="A116" s="14" t="s">
        <v>225</v>
      </c>
      <c r="B116" s="36"/>
      <c r="C116" s="28"/>
      <c r="D116" s="23" t="s">
        <v>122</v>
      </c>
      <c r="E116" s="29" t="s">
        <v>14</v>
      </c>
      <c r="F116" s="25">
        <v>106</v>
      </c>
      <c r="G116" s="26">
        <v>38.999000000000002</v>
      </c>
      <c r="H116" s="27">
        <f t="shared" si="1"/>
        <v>4133.8940000000002</v>
      </c>
    </row>
    <row r="117" spans="1:8" customFormat="1" x14ac:dyDescent="0.25">
      <c r="A117" s="14" t="s">
        <v>225</v>
      </c>
      <c r="B117" s="36"/>
      <c r="C117" s="28"/>
      <c r="D117" s="23" t="s">
        <v>123</v>
      </c>
      <c r="E117" s="24" t="s">
        <v>14</v>
      </c>
      <c r="F117" s="25">
        <v>119</v>
      </c>
      <c r="G117" s="26">
        <v>76.999916666600001</v>
      </c>
      <c r="H117" s="27">
        <f t="shared" si="1"/>
        <v>9162.9900833253996</v>
      </c>
    </row>
    <row r="118" spans="1:8" customFormat="1" x14ac:dyDescent="0.25">
      <c r="A118" s="14" t="s">
        <v>225</v>
      </c>
      <c r="B118" s="36"/>
      <c r="C118" s="28"/>
      <c r="D118" s="23" t="s">
        <v>124</v>
      </c>
      <c r="E118" s="24" t="s">
        <v>14</v>
      </c>
      <c r="F118" s="25">
        <v>15</v>
      </c>
      <c r="G118" s="26">
        <v>166.00239999999999</v>
      </c>
      <c r="H118" s="27">
        <f t="shared" si="1"/>
        <v>2490.0360000000001</v>
      </c>
    </row>
    <row r="119" spans="1:8" customFormat="1" x14ac:dyDescent="0.25">
      <c r="A119" s="14" t="s">
        <v>225</v>
      </c>
      <c r="B119" s="36"/>
      <c r="C119" s="28"/>
      <c r="D119" s="23" t="s">
        <v>125</v>
      </c>
      <c r="E119" s="24" t="s">
        <v>14</v>
      </c>
      <c r="F119" s="25">
        <v>10</v>
      </c>
      <c r="G119" s="26">
        <v>210.04</v>
      </c>
      <c r="H119" s="27">
        <f t="shared" si="1"/>
        <v>2100.4</v>
      </c>
    </row>
    <row r="120" spans="1:8" customFormat="1" x14ac:dyDescent="0.25">
      <c r="A120" s="14" t="s">
        <v>225</v>
      </c>
      <c r="B120" s="36"/>
      <c r="C120" s="28"/>
      <c r="D120" s="23" t="s">
        <v>126</v>
      </c>
      <c r="E120" s="24" t="s">
        <v>14</v>
      </c>
      <c r="F120" s="25">
        <v>16</v>
      </c>
      <c r="G120" s="26">
        <v>15</v>
      </c>
      <c r="H120" s="27">
        <f t="shared" si="1"/>
        <v>240</v>
      </c>
    </row>
    <row r="121" spans="1:8" customFormat="1" x14ac:dyDescent="0.25">
      <c r="A121" s="14" t="s">
        <v>225</v>
      </c>
      <c r="B121" s="36"/>
      <c r="C121" s="28"/>
      <c r="D121" s="23" t="s">
        <v>127</v>
      </c>
      <c r="E121" s="24" t="s">
        <v>14</v>
      </c>
      <c r="F121" s="25">
        <v>38</v>
      </c>
      <c r="G121" s="26">
        <v>80</v>
      </c>
      <c r="H121" s="27">
        <f t="shared" si="1"/>
        <v>3040</v>
      </c>
    </row>
    <row r="122" spans="1:8" customFormat="1" x14ac:dyDescent="0.25">
      <c r="A122" s="14" t="s">
        <v>225</v>
      </c>
      <c r="B122" s="36"/>
      <c r="C122" s="28"/>
      <c r="D122" s="23" t="s">
        <v>128</v>
      </c>
      <c r="E122" s="24" t="s">
        <v>14</v>
      </c>
      <c r="F122" s="25">
        <v>4</v>
      </c>
      <c r="G122" s="26">
        <v>375</v>
      </c>
      <c r="H122" s="27">
        <f t="shared" si="1"/>
        <v>1500</v>
      </c>
    </row>
    <row r="123" spans="1:8" customFormat="1" x14ac:dyDescent="0.25">
      <c r="A123" s="14" t="s">
        <v>225</v>
      </c>
      <c r="B123" s="36"/>
      <c r="C123" s="28"/>
      <c r="D123" s="23" t="s">
        <v>129</v>
      </c>
      <c r="E123" s="24" t="s">
        <v>14</v>
      </c>
      <c r="F123" s="25">
        <v>6</v>
      </c>
      <c r="G123" s="26">
        <v>225</v>
      </c>
      <c r="H123" s="27">
        <f t="shared" si="1"/>
        <v>1350</v>
      </c>
    </row>
    <row r="124" spans="1:8" customFormat="1" x14ac:dyDescent="0.25">
      <c r="A124" s="14" t="s">
        <v>225</v>
      </c>
      <c r="B124" s="36"/>
      <c r="C124" s="28"/>
      <c r="D124" s="23" t="s">
        <v>130</v>
      </c>
      <c r="E124" s="24" t="s">
        <v>14</v>
      </c>
      <c r="F124" s="25">
        <v>3</v>
      </c>
      <c r="G124" s="26">
        <v>325</v>
      </c>
      <c r="H124" s="27">
        <f t="shared" si="1"/>
        <v>975</v>
      </c>
    </row>
    <row r="125" spans="1:8" customFormat="1" x14ac:dyDescent="0.25">
      <c r="A125" s="14" t="s">
        <v>225</v>
      </c>
      <c r="B125" s="36"/>
      <c r="C125" s="28"/>
      <c r="D125" s="23" t="s">
        <v>131</v>
      </c>
      <c r="E125" s="24" t="s">
        <v>14</v>
      </c>
      <c r="F125" s="25">
        <v>124</v>
      </c>
      <c r="G125" s="26">
        <v>9</v>
      </c>
      <c r="H125" s="27">
        <f t="shared" si="1"/>
        <v>1116</v>
      </c>
    </row>
    <row r="126" spans="1:8" customFormat="1" x14ac:dyDescent="0.25">
      <c r="A126" s="14" t="s">
        <v>225</v>
      </c>
      <c r="B126" s="36"/>
      <c r="C126" s="28"/>
      <c r="D126" s="23" t="s">
        <v>132</v>
      </c>
      <c r="E126" s="24" t="s">
        <v>14</v>
      </c>
      <c r="F126" s="25">
        <v>199</v>
      </c>
      <c r="G126" s="26">
        <v>16.52</v>
      </c>
      <c r="H126" s="27">
        <f t="shared" si="1"/>
        <v>3287.48</v>
      </c>
    </row>
    <row r="127" spans="1:8" customFormat="1" x14ac:dyDescent="0.25">
      <c r="A127" s="14" t="s">
        <v>225</v>
      </c>
      <c r="B127" s="36"/>
      <c r="C127" s="28"/>
      <c r="D127" s="23" t="s">
        <v>133</v>
      </c>
      <c r="E127" s="24" t="s">
        <v>14</v>
      </c>
      <c r="F127" s="25">
        <v>229</v>
      </c>
      <c r="G127" s="26">
        <v>24.78</v>
      </c>
      <c r="H127" s="27">
        <f t="shared" si="1"/>
        <v>5674.62</v>
      </c>
    </row>
    <row r="128" spans="1:8" customFormat="1" x14ac:dyDescent="0.25">
      <c r="A128" s="14" t="s">
        <v>225</v>
      </c>
      <c r="B128" s="36"/>
      <c r="C128" s="28"/>
      <c r="D128" s="23" t="s">
        <v>134</v>
      </c>
      <c r="E128" s="24" t="s">
        <v>14</v>
      </c>
      <c r="F128" s="25">
        <v>23</v>
      </c>
      <c r="G128" s="26">
        <v>92.04</v>
      </c>
      <c r="H128" s="27">
        <f t="shared" si="1"/>
        <v>2116.92</v>
      </c>
    </row>
    <row r="129" spans="1:8" customFormat="1" x14ac:dyDescent="0.25">
      <c r="A129" s="14" t="s">
        <v>225</v>
      </c>
      <c r="B129" s="36"/>
      <c r="C129" s="28"/>
      <c r="D129" s="23" t="s">
        <v>135</v>
      </c>
      <c r="E129" s="29" t="s">
        <v>14</v>
      </c>
      <c r="F129" s="25">
        <v>1</v>
      </c>
      <c r="G129" s="26">
        <v>290</v>
      </c>
      <c r="H129" s="27">
        <f t="shared" si="1"/>
        <v>290</v>
      </c>
    </row>
    <row r="130" spans="1:8" customFormat="1" x14ac:dyDescent="0.25">
      <c r="A130" s="14" t="s">
        <v>225</v>
      </c>
      <c r="B130" s="36"/>
      <c r="C130" s="28"/>
      <c r="D130" s="23" t="s">
        <v>136</v>
      </c>
      <c r="E130" s="29" t="s">
        <v>14</v>
      </c>
      <c r="F130" s="25">
        <v>35</v>
      </c>
      <c r="G130" s="26">
        <v>5.8917400000000004</v>
      </c>
      <c r="H130" s="27">
        <f t="shared" si="1"/>
        <v>206.21090000000001</v>
      </c>
    </row>
    <row r="131" spans="1:8" customFormat="1" x14ac:dyDescent="0.25">
      <c r="A131" s="14" t="s">
        <v>225</v>
      </c>
      <c r="B131" s="36"/>
      <c r="C131" s="28"/>
      <c r="D131" s="23" t="s">
        <v>137</v>
      </c>
      <c r="E131" s="29" t="s">
        <v>69</v>
      </c>
      <c r="F131" s="25">
        <v>30</v>
      </c>
      <c r="G131" s="26">
        <v>150</v>
      </c>
      <c r="H131" s="27">
        <f t="shared" si="1"/>
        <v>4500</v>
      </c>
    </row>
    <row r="132" spans="1:8" customFormat="1" x14ac:dyDescent="0.25">
      <c r="A132" s="14" t="s">
        <v>225</v>
      </c>
      <c r="B132" s="36"/>
      <c r="C132" s="28"/>
      <c r="D132" s="23" t="s">
        <v>138</v>
      </c>
      <c r="E132" s="24" t="s">
        <v>69</v>
      </c>
      <c r="F132" s="25">
        <v>72</v>
      </c>
      <c r="G132" s="26">
        <v>150</v>
      </c>
      <c r="H132" s="27">
        <f t="shared" si="1"/>
        <v>10800</v>
      </c>
    </row>
    <row r="133" spans="1:8" customFormat="1" x14ac:dyDescent="0.25">
      <c r="A133" s="14" t="s">
        <v>225</v>
      </c>
      <c r="B133" s="36"/>
      <c r="C133" s="28"/>
      <c r="D133" s="23" t="s">
        <v>139</v>
      </c>
      <c r="E133" s="24" t="s">
        <v>69</v>
      </c>
      <c r="F133" s="25">
        <v>2</v>
      </c>
      <c r="G133" s="26">
        <v>150</v>
      </c>
      <c r="H133" s="27">
        <f t="shared" si="1"/>
        <v>300</v>
      </c>
    </row>
    <row r="134" spans="1:8" customFormat="1" x14ac:dyDescent="0.25">
      <c r="A134" s="14" t="s">
        <v>225</v>
      </c>
      <c r="B134" s="36"/>
      <c r="C134" s="28"/>
      <c r="D134" s="23" t="s">
        <v>140</v>
      </c>
      <c r="E134" s="24" t="s">
        <v>14</v>
      </c>
      <c r="F134" s="25">
        <v>4</v>
      </c>
      <c r="G134" s="26">
        <v>185</v>
      </c>
      <c r="H134" s="27">
        <f t="shared" si="1"/>
        <v>740</v>
      </c>
    </row>
    <row r="135" spans="1:8" customFormat="1" x14ac:dyDescent="0.25">
      <c r="A135" s="14" t="s">
        <v>225</v>
      </c>
      <c r="B135" s="36"/>
      <c r="C135" s="28"/>
      <c r="D135" s="23" t="s">
        <v>141</v>
      </c>
      <c r="E135" s="24" t="s">
        <v>14</v>
      </c>
      <c r="F135" s="25">
        <v>60</v>
      </c>
      <c r="G135" s="26">
        <v>613.6</v>
      </c>
      <c r="H135" s="27">
        <f t="shared" si="1"/>
        <v>36816</v>
      </c>
    </row>
    <row r="136" spans="1:8" customFormat="1" x14ac:dyDescent="0.25">
      <c r="A136" s="14" t="s">
        <v>225</v>
      </c>
      <c r="B136" s="36"/>
      <c r="C136" s="28"/>
      <c r="D136" s="23" t="s">
        <v>142</v>
      </c>
      <c r="E136" s="24" t="s">
        <v>14</v>
      </c>
      <c r="F136" s="25">
        <v>404</v>
      </c>
      <c r="G136" s="26">
        <v>150.00041999999999</v>
      </c>
      <c r="H136" s="27">
        <f t="shared" si="1"/>
        <v>60600.169679999999</v>
      </c>
    </row>
    <row r="137" spans="1:8" customFormat="1" x14ac:dyDescent="0.25">
      <c r="A137" s="14" t="s">
        <v>225</v>
      </c>
      <c r="B137" s="36"/>
      <c r="C137" s="28"/>
      <c r="D137" s="23" t="s">
        <v>143</v>
      </c>
      <c r="E137" s="24" t="s">
        <v>14</v>
      </c>
      <c r="F137" s="25">
        <v>173</v>
      </c>
      <c r="G137" s="26">
        <v>181.99966000000001</v>
      </c>
      <c r="H137" s="27">
        <f t="shared" si="1"/>
        <v>31485.941180000002</v>
      </c>
    </row>
    <row r="138" spans="1:8" customFormat="1" x14ac:dyDescent="0.25">
      <c r="A138" s="14" t="s">
        <v>225</v>
      </c>
      <c r="B138" s="36"/>
      <c r="C138" s="28"/>
      <c r="D138" s="23" t="s">
        <v>144</v>
      </c>
      <c r="E138" s="24" t="s">
        <v>14</v>
      </c>
      <c r="F138" s="25">
        <v>98</v>
      </c>
      <c r="G138" s="26">
        <v>180</v>
      </c>
      <c r="H138" s="27">
        <f t="shared" si="1"/>
        <v>17640</v>
      </c>
    </row>
    <row r="139" spans="1:8" customFormat="1" x14ac:dyDescent="0.25">
      <c r="A139" s="14" t="s">
        <v>225</v>
      </c>
      <c r="B139" s="36"/>
      <c r="C139" s="28"/>
      <c r="D139" s="31" t="s">
        <v>145</v>
      </c>
      <c r="E139" s="24" t="s">
        <v>14</v>
      </c>
      <c r="F139" s="25">
        <v>3</v>
      </c>
      <c r="G139" s="26">
        <v>841.57600000000002</v>
      </c>
      <c r="H139" s="27">
        <f t="shared" si="1"/>
        <v>2524.7280000000001</v>
      </c>
    </row>
    <row r="140" spans="1:8" customFormat="1" x14ac:dyDescent="0.25">
      <c r="A140" s="14" t="s">
        <v>225</v>
      </c>
      <c r="B140" s="36"/>
      <c r="C140" s="28"/>
      <c r="D140" s="23" t="s">
        <v>146</v>
      </c>
      <c r="E140" s="24" t="s">
        <v>14</v>
      </c>
      <c r="F140" s="25">
        <v>1</v>
      </c>
      <c r="G140" s="26">
        <v>1675.6</v>
      </c>
      <c r="H140" s="27">
        <f t="shared" si="1"/>
        <v>1675.6</v>
      </c>
    </row>
    <row r="141" spans="1:8" customFormat="1" x14ac:dyDescent="0.25">
      <c r="A141" s="14" t="s">
        <v>225</v>
      </c>
      <c r="B141" s="36"/>
      <c r="C141" s="28"/>
      <c r="D141" s="23" t="s">
        <v>147</v>
      </c>
      <c r="E141" s="24" t="s">
        <v>14</v>
      </c>
      <c r="F141" s="25">
        <v>17</v>
      </c>
      <c r="G141" s="26">
        <v>98</v>
      </c>
      <c r="H141" s="27">
        <f t="shared" ref="H141:H204" si="2">+F141*G141</f>
        <v>1666</v>
      </c>
    </row>
    <row r="142" spans="1:8" customFormat="1" x14ac:dyDescent="0.25">
      <c r="A142" s="14" t="s">
        <v>225</v>
      </c>
      <c r="B142" s="36"/>
      <c r="C142" s="28"/>
      <c r="D142" s="23" t="s">
        <v>148</v>
      </c>
      <c r="E142" s="24" t="s">
        <v>14</v>
      </c>
      <c r="F142" s="25">
        <v>9</v>
      </c>
      <c r="G142" s="26">
        <v>1360.54</v>
      </c>
      <c r="H142" s="27">
        <f t="shared" si="2"/>
        <v>12244.86</v>
      </c>
    </row>
    <row r="143" spans="1:8" customFormat="1" x14ac:dyDescent="0.25">
      <c r="A143" s="14" t="s">
        <v>225</v>
      </c>
      <c r="B143" s="36"/>
      <c r="C143" s="28"/>
      <c r="D143" s="23" t="s">
        <v>149</v>
      </c>
      <c r="E143" s="24" t="s">
        <v>14</v>
      </c>
      <c r="F143" s="25">
        <v>95</v>
      </c>
      <c r="G143" s="26">
        <v>10.454800000000001</v>
      </c>
      <c r="H143" s="27">
        <f t="shared" si="2"/>
        <v>993.20600000000002</v>
      </c>
    </row>
    <row r="144" spans="1:8" customFormat="1" x14ac:dyDescent="0.25">
      <c r="A144" s="14" t="s">
        <v>225</v>
      </c>
      <c r="B144" s="36"/>
      <c r="C144" s="28"/>
      <c r="D144" s="23" t="s">
        <v>150</v>
      </c>
      <c r="E144" s="24" t="s">
        <v>14</v>
      </c>
      <c r="F144" s="25">
        <v>3</v>
      </c>
      <c r="G144" s="26">
        <v>17.399999999999999</v>
      </c>
      <c r="H144" s="27">
        <f t="shared" si="2"/>
        <v>52.199999999999996</v>
      </c>
    </row>
    <row r="145" spans="1:8" customFormat="1" x14ac:dyDescent="0.25">
      <c r="A145" s="14" t="s">
        <v>225</v>
      </c>
      <c r="B145" s="36"/>
      <c r="C145" s="28"/>
      <c r="D145" s="23" t="s">
        <v>151</v>
      </c>
      <c r="E145" s="24" t="s">
        <v>14</v>
      </c>
      <c r="F145" s="25">
        <v>1592</v>
      </c>
      <c r="G145" s="26">
        <v>4.7499916666599997</v>
      </c>
      <c r="H145" s="27">
        <f t="shared" si="2"/>
        <v>7561.9867333227194</v>
      </c>
    </row>
    <row r="146" spans="1:8" customFormat="1" x14ac:dyDescent="0.25">
      <c r="A146" s="14" t="s">
        <v>225</v>
      </c>
      <c r="B146" s="36"/>
      <c r="C146" s="28"/>
      <c r="D146" s="23" t="s">
        <v>152</v>
      </c>
      <c r="E146" s="24" t="s">
        <v>14</v>
      </c>
      <c r="F146" s="25">
        <v>217</v>
      </c>
      <c r="G146" s="26">
        <v>79.531999999999996</v>
      </c>
      <c r="H146" s="27">
        <f t="shared" si="2"/>
        <v>17258.444</v>
      </c>
    </row>
    <row r="147" spans="1:8" customFormat="1" x14ac:dyDescent="0.25">
      <c r="A147" s="14" t="s">
        <v>225</v>
      </c>
      <c r="B147" s="36"/>
      <c r="C147" s="28"/>
      <c r="D147" s="23" t="s">
        <v>153</v>
      </c>
      <c r="E147" s="24" t="s">
        <v>14</v>
      </c>
      <c r="F147" s="25">
        <v>8</v>
      </c>
      <c r="G147" s="26">
        <v>37.120833333299998</v>
      </c>
      <c r="H147" s="27">
        <f t="shared" si="2"/>
        <v>296.96666666639999</v>
      </c>
    </row>
    <row r="148" spans="1:8" customFormat="1" x14ac:dyDescent="0.25">
      <c r="A148" s="14" t="s">
        <v>225</v>
      </c>
      <c r="B148" s="36"/>
      <c r="C148" s="28"/>
      <c r="D148" s="23" t="s">
        <v>154</v>
      </c>
      <c r="E148" s="24" t="s">
        <v>14</v>
      </c>
      <c r="F148" s="25">
        <v>584</v>
      </c>
      <c r="G148" s="26">
        <v>10.077199999999999</v>
      </c>
      <c r="H148" s="27">
        <f t="shared" si="2"/>
        <v>5885.0847999999996</v>
      </c>
    </row>
    <row r="149" spans="1:8" customFormat="1" x14ac:dyDescent="0.25">
      <c r="A149" s="14" t="s">
        <v>225</v>
      </c>
      <c r="B149" s="36"/>
      <c r="C149" s="28"/>
      <c r="D149" s="23" t="s">
        <v>155</v>
      </c>
      <c r="E149" s="24" t="s">
        <v>14</v>
      </c>
      <c r="F149" s="25">
        <v>150</v>
      </c>
      <c r="G149" s="26">
        <v>3.7759999999999998</v>
      </c>
      <c r="H149" s="27">
        <f t="shared" si="2"/>
        <v>566.4</v>
      </c>
    </row>
    <row r="150" spans="1:8" customFormat="1" x14ac:dyDescent="0.25">
      <c r="A150" s="14" t="s">
        <v>225</v>
      </c>
      <c r="B150" s="36"/>
      <c r="C150" s="28"/>
      <c r="D150" s="23" t="s">
        <v>156</v>
      </c>
      <c r="E150" s="24" t="s">
        <v>14</v>
      </c>
      <c r="F150" s="25">
        <v>1375</v>
      </c>
      <c r="G150" s="26">
        <v>10.914999999999999</v>
      </c>
      <c r="H150" s="27">
        <f t="shared" si="2"/>
        <v>15008.124999999998</v>
      </c>
    </row>
    <row r="151" spans="1:8" customFormat="1" x14ac:dyDescent="0.25">
      <c r="A151" s="14" t="s">
        <v>225</v>
      </c>
      <c r="B151" s="36"/>
      <c r="C151" s="28"/>
      <c r="D151" s="23" t="s">
        <v>157</v>
      </c>
      <c r="E151" s="24" t="s">
        <v>14</v>
      </c>
      <c r="F151" s="25">
        <v>430</v>
      </c>
      <c r="G151" s="26">
        <v>2.56</v>
      </c>
      <c r="H151" s="27">
        <f t="shared" si="2"/>
        <v>1100.8</v>
      </c>
    </row>
    <row r="152" spans="1:8" customFormat="1" x14ac:dyDescent="0.25">
      <c r="A152" s="14" t="s">
        <v>225</v>
      </c>
      <c r="B152" s="36"/>
      <c r="C152" s="28"/>
      <c r="D152" s="23" t="s">
        <v>158</v>
      </c>
      <c r="E152" s="24" t="s">
        <v>14</v>
      </c>
      <c r="F152" s="25">
        <v>1290</v>
      </c>
      <c r="G152" s="26">
        <v>3.36</v>
      </c>
      <c r="H152" s="27">
        <f t="shared" si="2"/>
        <v>4334.3999999999996</v>
      </c>
    </row>
    <row r="153" spans="1:8" customFormat="1" x14ac:dyDescent="0.25">
      <c r="A153" s="14" t="s">
        <v>225</v>
      </c>
      <c r="B153" s="36"/>
      <c r="C153" s="28"/>
      <c r="D153" s="23" t="s">
        <v>159</v>
      </c>
      <c r="E153" s="24" t="s">
        <v>14</v>
      </c>
      <c r="F153" s="25">
        <v>791</v>
      </c>
      <c r="G153" s="26">
        <v>8.3544</v>
      </c>
      <c r="H153" s="27">
        <f t="shared" si="2"/>
        <v>6608.3303999999998</v>
      </c>
    </row>
    <row r="154" spans="1:8" customFormat="1" x14ac:dyDescent="0.25">
      <c r="A154" s="14" t="s">
        <v>225</v>
      </c>
      <c r="B154" s="36"/>
      <c r="C154" s="28"/>
      <c r="D154" s="23" t="s">
        <v>160</v>
      </c>
      <c r="E154" s="24" t="s">
        <v>14</v>
      </c>
      <c r="F154" s="25">
        <v>1710</v>
      </c>
      <c r="G154" s="26">
        <v>1.99</v>
      </c>
      <c r="H154" s="27">
        <f t="shared" si="2"/>
        <v>3402.9</v>
      </c>
    </row>
    <row r="155" spans="1:8" customFormat="1" x14ac:dyDescent="0.25">
      <c r="A155" s="14" t="s">
        <v>225</v>
      </c>
      <c r="B155" s="36"/>
      <c r="C155" s="28"/>
      <c r="D155" s="23" t="s">
        <v>161</v>
      </c>
      <c r="E155" s="24" t="s">
        <v>14</v>
      </c>
      <c r="F155" s="25">
        <v>37</v>
      </c>
      <c r="G155" s="26">
        <v>43.15</v>
      </c>
      <c r="H155" s="27">
        <f t="shared" si="2"/>
        <v>1596.55</v>
      </c>
    </row>
    <row r="156" spans="1:8" customFormat="1" x14ac:dyDescent="0.25">
      <c r="A156" s="14" t="s">
        <v>225</v>
      </c>
      <c r="B156" s="36"/>
      <c r="C156" s="28"/>
      <c r="D156" s="23" t="s">
        <v>162</v>
      </c>
      <c r="E156" s="24" t="s">
        <v>14</v>
      </c>
      <c r="F156" s="25">
        <v>59</v>
      </c>
      <c r="G156" s="26">
        <v>38</v>
      </c>
      <c r="H156" s="27">
        <f t="shared" si="2"/>
        <v>2242</v>
      </c>
    </row>
    <row r="157" spans="1:8" customFormat="1" x14ac:dyDescent="0.25">
      <c r="A157" s="14" t="s">
        <v>225</v>
      </c>
      <c r="B157" s="36"/>
      <c r="C157" s="28"/>
      <c r="D157" s="23" t="s">
        <v>163</v>
      </c>
      <c r="E157" s="24" t="s">
        <v>14</v>
      </c>
      <c r="F157" s="25">
        <v>10</v>
      </c>
      <c r="G157" s="26">
        <v>52</v>
      </c>
      <c r="H157" s="27">
        <f t="shared" si="2"/>
        <v>520</v>
      </c>
    </row>
    <row r="158" spans="1:8" customFormat="1" x14ac:dyDescent="0.25">
      <c r="A158" s="14" t="s">
        <v>225</v>
      </c>
      <c r="B158" s="36"/>
      <c r="C158" s="28"/>
      <c r="D158" s="23" t="s">
        <v>164</v>
      </c>
      <c r="E158" s="24" t="s">
        <v>14</v>
      </c>
      <c r="F158" s="25">
        <v>119</v>
      </c>
      <c r="G158" s="26">
        <v>75.992000000000004</v>
      </c>
      <c r="H158" s="27">
        <f t="shared" si="2"/>
        <v>9043.0480000000007</v>
      </c>
    </row>
    <row r="159" spans="1:8" customFormat="1" x14ac:dyDescent="0.25">
      <c r="A159" s="14" t="s">
        <v>225</v>
      </c>
      <c r="B159" s="36"/>
      <c r="C159" s="28"/>
      <c r="D159" s="23" t="s">
        <v>165</v>
      </c>
      <c r="E159" s="24" t="s">
        <v>14</v>
      </c>
      <c r="F159" s="25">
        <v>8</v>
      </c>
      <c r="G159" s="26">
        <v>4956</v>
      </c>
      <c r="H159" s="27">
        <f t="shared" si="2"/>
        <v>39648</v>
      </c>
    </row>
    <row r="160" spans="1:8" customFormat="1" x14ac:dyDescent="0.25">
      <c r="A160" s="14" t="s">
        <v>225</v>
      </c>
      <c r="B160" s="36"/>
      <c r="C160" s="28"/>
      <c r="D160" s="23" t="s">
        <v>166</v>
      </c>
      <c r="E160" s="24" t="s">
        <v>14</v>
      </c>
      <c r="F160" s="25">
        <v>49</v>
      </c>
      <c r="G160" s="26">
        <v>29.5</v>
      </c>
      <c r="H160" s="27">
        <f t="shared" si="2"/>
        <v>1445.5</v>
      </c>
    </row>
    <row r="161" spans="1:8" customFormat="1" x14ac:dyDescent="0.25">
      <c r="A161" s="14" t="s">
        <v>225</v>
      </c>
      <c r="B161" s="36"/>
      <c r="C161" s="28"/>
      <c r="D161" s="23" t="s">
        <v>167</v>
      </c>
      <c r="E161" s="24" t="s">
        <v>14</v>
      </c>
      <c r="F161" s="25">
        <v>14</v>
      </c>
      <c r="G161" s="26">
        <v>38</v>
      </c>
      <c r="H161" s="27">
        <f t="shared" si="2"/>
        <v>532</v>
      </c>
    </row>
    <row r="162" spans="1:8" customFormat="1" x14ac:dyDescent="0.25">
      <c r="A162" s="14" t="s">
        <v>225</v>
      </c>
      <c r="B162" s="36"/>
      <c r="C162" s="28"/>
      <c r="D162" s="23" t="s">
        <v>168</v>
      </c>
      <c r="E162" s="24" t="s">
        <v>14</v>
      </c>
      <c r="F162" s="25">
        <v>2</v>
      </c>
      <c r="G162" s="26">
        <v>52</v>
      </c>
      <c r="H162" s="27">
        <f t="shared" si="2"/>
        <v>104</v>
      </c>
    </row>
    <row r="163" spans="1:8" customFormat="1" x14ac:dyDescent="0.25">
      <c r="A163" s="14" t="s">
        <v>225</v>
      </c>
      <c r="B163" s="36"/>
      <c r="C163" s="28"/>
      <c r="D163" s="23" t="s">
        <v>169</v>
      </c>
      <c r="E163" s="24" t="s">
        <v>14</v>
      </c>
      <c r="F163" s="25">
        <v>25</v>
      </c>
      <c r="G163" s="26">
        <v>50</v>
      </c>
      <c r="H163" s="27">
        <f t="shared" si="2"/>
        <v>1250</v>
      </c>
    </row>
    <row r="164" spans="1:8" customFormat="1" x14ac:dyDescent="0.25">
      <c r="A164" s="14" t="s">
        <v>225</v>
      </c>
      <c r="B164" s="36"/>
      <c r="C164" s="28"/>
      <c r="D164" s="23" t="s">
        <v>170</v>
      </c>
      <c r="E164" s="24" t="s">
        <v>14</v>
      </c>
      <c r="F164" s="25">
        <v>5</v>
      </c>
      <c r="G164" s="26">
        <v>2899.26</v>
      </c>
      <c r="H164" s="27">
        <f t="shared" si="2"/>
        <v>14496.300000000001</v>
      </c>
    </row>
    <row r="165" spans="1:8" customFormat="1" x14ac:dyDescent="0.25">
      <c r="A165" s="14" t="s">
        <v>225</v>
      </c>
      <c r="B165" s="36"/>
      <c r="C165" s="28"/>
      <c r="D165" s="23" t="s">
        <v>171</v>
      </c>
      <c r="E165" s="24" t="s">
        <v>14</v>
      </c>
      <c r="F165" s="25">
        <v>3</v>
      </c>
      <c r="G165" s="26">
        <v>3400.76</v>
      </c>
      <c r="H165" s="27">
        <f t="shared" si="2"/>
        <v>10202.280000000001</v>
      </c>
    </row>
    <row r="166" spans="1:8" customFormat="1" x14ac:dyDescent="0.25">
      <c r="A166" s="14" t="s">
        <v>225</v>
      </c>
      <c r="B166" s="36"/>
      <c r="C166" s="28"/>
      <c r="D166" s="23" t="s">
        <v>172</v>
      </c>
      <c r="E166" s="24" t="s">
        <v>14</v>
      </c>
      <c r="F166" s="25">
        <v>3</v>
      </c>
      <c r="G166" s="26">
        <v>3099.86</v>
      </c>
      <c r="H166" s="27">
        <f t="shared" si="2"/>
        <v>9299.58</v>
      </c>
    </row>
    <row r="167" spans="1:8" customFormat="1" x14ac:dyDescent="0.25">
      <c r="A167" s="14" t="s">
        <v>225</v>
      </c>
      <c r="B167" s="36"/>
      <c r="C167" s="28"/>
      <c r="D167" s="23" t="s">
        <v>173</v>
      </c>
      <c r="E167" s="24" t="s">
        <v>14</v>
      </c>
      <c r="F167" s="25">
        <v>3</v>
      </c>
      <c r="G167" s="26">
        <v>3101.04</v>
      </c>
      <c r="H167" s="27">
        <f t="shared" si="2"/>
        <v>9303.119999999999</v>
      </c>
    </row>
    <row r="168" spans="1:8" customFormat="1" x14ac:dyDescent="0.25">
      <c r="A168" s="14" t="s">
        <v>225</v>
      </c>
      <c r="B168" s="36"/>
      <c r="C168" s="28"/>
      <c r="D168" s="23" t="s">
        <v>174</v>
      </c>
      <c r="E168" s="24" t="s">
        <v>14</v>
      </c>
      <c r="F168" s="25">
        <v>2</v>
      </c>
      <c r="G168" s="26">
        <v>2775</v>
      </c>
      <c r="H168" s="27">
        <f t="shared" si="2"/>
        <v>5550</v>
      </c>
    </row>
    <row r="169" spans="1:8" customFormat="1" x14ac:dyDescent="0.25">
      <c r="A169" s="14" t="s">
        <v>225</v>
      </c>
      <c r="B169" s="36"/>
      <c r="C169" s="28"/>
      <c r="D169" s="23" t="s">
        <v>175</v>
      </c>
      <c r="E169" s="24" t="s">
        <v>14</v>
      </c>
      <c r="F169" s="25">
        <v>5</v>
      </c>
      <c r="G169" s="26">
        <v>2600</v>
      </c>
      <c r="H169" s="27">
        <f t="shared" si="2"/>
        <v>13000</v>
      </c>
    </row>
    <row r="170" spans="1:8" customFormat="1" x14ac:dyDescent="0.25">
      <c r="A170" s="14" t="s">
        <v>225</v>
      </c>
      <c r="B170" s="36"/>
      <c r="C170" s="28"/>
      <c r="D170" s="23" t="s">
        <v>176</v>
      </c>
      <c r="E170" s="24" t="s">
        <v>14</v>
      </c>
      <c r="F170" s="25">
        <v>4</v>
      </c>
      <c r="G170" s="26">
        <v>4250</v>
      </c>
      <c r="H170" s="27">
        <f t="shared" si="2"/>
        <v>17000</v>
      </c>
    </row>
    <row r="171" spans="1:8" customFormat="1" x14ac:dyDescent="0.25">
      <c r="A171" s="14" t="s">
        <v>225</v>
      </c>
      <c r="B171" s="36"/>
      <c r="C171" s="28"/>
      <c r="D171" s="23" t="s">
        <v>177</v>
      </c>
      <c r="E171" s="24" t="s">
        <v>14</v>
      </c>
      <c r="F171" s="25">
        <v>5</v>
      </c>
      <c r="G171" s="26">
        <v>4250</v>
      </c>
      <c r="H171" s="27">
        <f t="shared" si="2"/>
        <v>21250</v>
      </c>
    </row>
    <row r="172" spans="1:8" customFormat="1" x14ac:dyDescent="0.25">
      <c r="A172" s="14" t="s">
        <v>225</v>
      </c>
      <c r="B172" s="36"/>
      <c r="C172" s="28"/>
      <c r="D172" s="23" t="s">
        <v>178</v>
      </c>
      <c r="E172" s="24" t="s">
        <v>14</v>
      </c>
      <c r="F172" s="25">
        <v>4</v>
      </c>
      <c r="G172" s="26">
        <v>4200</v>
      </c>
      <c r="H172" s="27">
        <f t="shared" si="2"/>
        <v>16800</v>
      </c>
    </row>
    <row r="173" spans="1:8" customFormat="1" x14ac:dyDescent="0.25">
      <c r="A173" s="14" t="s">
        <v>225</v>
      </c>
      <c r="B173" s="36"/>
      <c r="C173" s="28"/>
      <c r="D173" s="23" t="s">
        <v>179</v>
      </c>
      <c r="E173" s="24" t="s">
        <v>14</v>
      </c>
      <c r="F173" s="25">
        <v>6</v>
      </c>
      <c r="G173" s="26">
        <v>4200</v>
      </c>
      <c r="H173" s="27">
        <f t="shared" si="2"/>
        <v>25200</v>
      </c>
    </row>
    <row r="174" spans="1:8" customFormat="1" x14ac:dyDescent="0.25">
      <c r="A174" s="14" t="s">
        <v>225</v>
      </c>
      <c r="B174" s="36"/>
      <c r="C174" s="28"/>
      <c r="D174" s="23" t="s">
        <v>180</v>
      </c>
      <c r="E174" s="24" t="s">
        <v>14</v>
      </c>
      <c r="F174" s="25">
        <v>10</v>
      </c>
      <c r="G174" s="26">
        <v>2436</v>
      </c>
      <c r="H174" s="27">
        <f t="shared" si="2"/>
        <v>24360</v>
      </c>
    </row>
    <row r="175" spans="1:8" customFormat="1" x14ac:dyDescent="0.25">
      <c r="A175" s="14" t="s">
        <v>225</v>
      </c>
      <c r="B175" s="36"/>
      <c r="C175" s="28"/>
      <c r="D175" s="23" t="s">
        <v>181</v>
      </c>
      <c r="E175" s="24" t="s">
        <v>14</v>
      </c>
      <c r="F175" s="25">
        <v>10</v>
      </c>
      <c r="G175" s="26">
        <v>2867.52</v>
      </c>
      <c r="H175" s="27">
        <f t="shared" si="2"/>
        <v>28675.200000000001</v>
      </c>
    </row>
    <row r="176" spans="1:8" customFormat="1" x14ac:dyDescent="0.25">
      <c r="A176" s="14" t="s">
        <v>225</v>
      </c>
      <c r="B176" s="36"/>
      <c r="C176" s="28"/>
      <c r="D176" s="23" t="s">
        <v>182</v>
      </c>
      <c r="E176" s="24" t="s">
        <v>14</v>
      </c>
      <c r="F176" s="25">
        <v>10</v>
      </c>
      <c r="G176" s="26">
        <v>2867.52</v>
      </c>
      <c r="H176" s="27">
        <f t="shared" si="2"/>
        <v>28675.200000000001</v>
      </c>
    </row>
    <row r="177" spans="1:8" customFormat="1" x14ac:dyDescent="0.25">
      <c r="A177" s="14" t="s">
        <v>225</v>
      </c>
      <c r="B177" s="36"/>
      <c r="C177" s="28"/>
      <c r="D177" s="23" t="s">
        <v>183</v>
      </c>
      <c r="E177" s="24" t="s">
        <v>14</v>
      </c>
      <c r="F177" s="25">
        <v>4</v>
      </c>
      <c r="G177" s="26">
        <v>2867.52</v>
      </c>
      <c r="H177" s="27">
        <f t="shared" si="2"/>
        <v>11470.08</v>
      </c>
    </row>
    <row r="178" spans="1:8" customFormat="1" x14ac:dyDescent="0.25">
      <c r="A178" s="14" t="s">
        <v>225</v>
      </c>
      <c r="B178" s="36"/>
      <c r="C178" s="28"/>
      <c r="D178" s="23" t="s">
        <v>184</v>
      </c>
      <c r="E178" s="24" t="s">
        <v>14</v>
      </c>
      <c r="F178" s="25">
        <v>5</v>
      </c>
      <c r="G178" s="26">
        <v>3099.86</v>
      </c>
      <c r="H178" s="27">
        <f t="shared" si="2"/>
        <v>15499.300000000001</v>
      </c>
    </row>
    <row r="179" spans="1:8" customFormat="1" x14ac:dyDescent="0.25">
      <c r="A179" s="14" t="s">
        <v>225</v>
      </c>
      <c r="B179" s="36"/>
      <c r="C179" s="28"/>
      <c r="D179" s="23" t="s">
        <v>185</v>
      </c>
      <c r="E179" s="24" t="s">
        <v>14</v>
      </c>
      <c r="F179" s="25">
        <v>5</v>
      </c>
      <c r="G179" s="26">
        <v>2920.5</v>
      </c>
      <c r="H179" s="27">
        <f t="shared" si="2"/>
        <v>14602.5</v>
      </c>
    </row>
    <row r="180" spans="1:8" customFormat="1" x14ac:dyDescent="0.25">
      <c r="A180" s="14" t="s">
        <v>225</v>
      </c>
      <c r="B180" s="36"/>
      <c r="C180" s="28"/>
      <c r="D180" s="23" t="s">
        <v>186</v>
      </c>
      <c r="E180" s="24" t="s">
        <v>14</v>
      </c>
      <c r="F180" s="25">
        <v>5</v>
      </c>
      <c r="G180" s="26">
        <v>2920.5</v>
      </c>
      <c r="H180" s="27">
        <f t="shared" si="2"/>
        <v>14602.5</v>
      </c>
    </row>
    <row r="181" spans="1:8" customFormat="1" x14ac:dyDescent="0.25">
      <c r="A181" s="14" t="s">
        <v>225</v>
      </c>
      <c r="B181" s="36"/>
      <c r="C181" s="28"/>
      <c r="D181" s="23" t="s">
        <v>187</v>
      </c>
      <c r="E181" s="24" t="s">
        <v>14</v>
      </c>
      <c r="F181" s="25">
        <v>5</v>
      </c>
      <c r="G181" s="26">
        <v>2920.5</v>
      </c>
      <c r="H181" s="27">
        <f t="shared" si="2"/>
        <v>14602.5</v>
      </c>
    </row>
    <row r="182" spans="1:8" customFormat="1" x14ac:dyDescent="0.25">
      <c r="A182" s="14" t="s">
        <v>225</v>
      </c>
      <c r="B182" s="36"/>
      <c r="C182" s="28"/>
      <c r="D182" s="23" t="s">
        <v>188</v>
      </c>
      <c r="E182" s="24" t="s">
        <v>14</v>
      </c>
      <c r="F182" s="25">
        <v>3</v>
      </c>
      <c r="G182" s="26">
        <v>2900.44</v>
      </c>
      <c r="H182" s="27">
        <f t="shared" si="2"/>
        <v>8701.32</v>
      </c>
    </row>
    <row r="183" spans="1:8" customFormat="1" x14ac:dyDescent="0.25">
      <c r="A183" s="14" t="s">
        <v>225</v>
      </c>
      <c r="B183" s="36"/>
      <c r="C183" s="28"/>
      <c r="D183" s="23" t="s">
        <v>189</v>
      </c>
      <c r="E183" s="24" t="s">
        <v>14</v>
      </c>
      <c r="F183" s="25">
        <v>3</v>
      </c>
      <c r="G183" s="26">
        <v>3685.14</v>
      </c>
      <c r="H183" s="27">
        <f t="shared" si="2"/>
        <v>11055.42</v>
      </c>
    </row>
    <row r="184" spans="1:8" customFormat="1" x14ac:dyDescent="0.25">
      <c r="A184" s="14" t="s">
        <v>225</v>
      </c>
      <c r="B184" s="36"/>
      <c r="C184" s="28"/>
      <c r="D184" s="23" t="s">
        <v>190</v>
      </c>
      <c r="E184" s="24" t="s">
        <v>14</v>
      </c>
      <c r="F184" s="25">
        <v>3</v>
      </c>
      <c r="G184" s="26">
        <v>3685.14</v>
      </c>
      <c r="H184" s="27">
        <f t="shared" si="2"/>
        <v>11055.42</v>
      </c>
    </row>
    <row r="185" spans="1:8" customFormat="1" x14ac:dyDescent="0.25">
      <c r="A185" s="14" t="s">
        <v>225</v>
      </c>
      <c r="B185" s="36"/>
      <c r="C185" s="28"/>
      <c r="D185" s="23" t="s">
        <v>191</v>
      </c>
      <c r="E185" s="24" t="s">
        <v>14</v>
      </c>
      <c r="F185" s="25">
        <v>3</v>
      </c>
      <c r="G185" s="26">
        <v>3685.14</v>
      </c>
      <c r="H185" s="27">
        <f t="shared" si="2"/>
        <v>11055.42</v>
      </c>
    </row>
    <row r="186" spans="1:8" customFormat="1" x14ac:dyDescent="0.25">
      <c r="A186" s="14" t="s">
        <v>225</v>
      </c>
      <c r="B186" s="36"/>
      <c r="C186" s="28"/>
      <c r="D186" s="23" t="s">
        <v>192</v>
      </c>
      <c r="E186" s="24" t="s">
        <v>14</v>
      </c>
      <c r="F186" s="25">
        <v>4</v>
      </c>
      <c r="G186" s="26">
        <v>4150.0600000000004</v>
      </c>
      <c r="H186" s="27">
        <f t="shared" si="2"/>
        <v>16600.240000000002</v>
      </c>
    </row>
    <row r="187" spans="1:8" customFormat="1" x14ac:dyDescent="0.25">
      <c r="A187" s="14" t="s">
        <v>225</v>
      </c>
      <c r="B187" s="36"/>
      <c r="C187" s="28"/>
      <c r="D187" s="23" t="s">
        <v>193</v>
      </c>
      <c r="E187" s="24" t="s">
        <v>14</v>
      </c>
      <c r="F187" s="25">
        <v>1</v>
      </c>
      <c r="G187" s="26">
        <v>2500.42</v>
      </c>
      <c r="H187" s="27">
        <f t="shared" si="2"/>
        <v>2500.42</v>
      </c>
    </row>
    <row r="188" spans="1:8" customFormat="1" x14ac:dyDescent="0.25">
      <c r="A188" s="14" t="s">
        <v>225</v>
      </c>
      <c r="B188" s="36"/>
      <c r="C188" s="28"/>
      <c r="D188" s="23" t="s">
        <v>194</v>
      </c>
      <c r="E188" s="24" t="s">
        <v>14</v>
      </c>
      <c r="F188" s="25">
        <v>2</v>
      </c>
      <c r="G188" s="26">
        <v>2500.42</v>
      </c>
      <c r="H188" s="27">
        <f t="shared" si="2"/>
        <v>5000.84</v>
      </c>
    </row>
    <row r="189" spans="1:8" customFormat="1" x14ac:dyDescent="0.25">
      <c r="A189" s="14" t="s">
        <v>225</v>
      </c>
      <c r="B189" s="36"/>
      <c r="C189" s="28"/>
      <c r="D189" s="23" t="s">
        <v>195</v>
      </c>
      <c r="E189" s="24" t="s">
        <v>14</v>
      </c>
      <c r="F189" s="25">
        <v>2</v>
      </c>
      <c r="G189" s="26">
        <v>2500.42</v>
      </c>
      <c r="H189" s="27">
        <f t="shared" si="2"/>
        <v>5000.84</v>
      </c>
    </row>
    <row r="190" spans="1:8" customFormat="1" x14ac:dyDescent="0.25">
      <c r="A190" s="14" t="s">
        <v>225</v>
      </c>
      <c r="B190" s="36"/>
      <c r="C190" s="28"/>
      <c r="D190" s="23" t="s">
        <v>196</v>
      </c>
      <c r="E190" s="30" t="s">
        <v>14</v>
      </c>
      <c r="F190" s="25">
        <v>2</v>
      </c>
      <c r="G190" s="26">
        <v>2500.42</v>
      </c>
      <c r="H190" s="27">
        <f t="shared" si="2"/>
        <v>5000.84</v>
      </c>
    </row>
    <row r="191" spans="1:8" customFormat="1" x14ac:dyDescent="0.25">
      <c r="A191" s="14" t="s">
        <v>225</v>
      </c>
      <c r="B191" s="36"/>
      <c r="C191" s="28"/>
      <c r="D191" s="23" t="s">
        <v>197</v>
      </c>
      <c r="E191" s="30" t="s">
        <v>14</v>
      </c>
      <c r="F191" s="25">
        <v>5</v>
      </c>
      <c r="G191" s="26">
        <v>3960.08</v>
      </c>
      <c r="H191" s="27">
        <f t="shared" si="2"/>
        <v>19800.400000000001</v>
      </c>
    </row>
    <row r="192" spans="1:8" customFormat="1" x14ac:dyDescent="0.25">
      <c r="A192" s="14" t="s">
        <v>225</v>
      </c>
      <c r="B192" s="36"/>
      <c r="C192" s="28"/>
      <c r="D192" s="32" t="s">
        <v>198</v>
      </c>
      <c r="E192" s="4" t="s">
        <v>14</v>
      </c>
      <c r="F192" s="25">
        <v>5</v>
      </c>
      <c r="G192" s="26">
        <v>5280.5</v>
      </c>
      <c r="H192" s="27">
        <f t="shared" si="2"/>
        <v>26402.5</v>
      </c>
    </row>
    <row r="193" spans="1:8" customFormat="1" x14ac:dyDescent="0.25">
      <c r="A193" s="14" t="s">
        <v>225</v>
      </c>
      <c r="B193" s="36"/>
      <c r="C193" s="28"/>
      <c r="D193" s="33" t="s">
        <v>199</v>
      </c>
      <c r="E193" s="4" t="s">
        <v>14</v>
      </c>
      <c r="F193" s="25">
        <v>4</v>
      </c>
      <c r="G193" s="26">
        <v>5280.5</v>
      </c>
      <c r="H193" s="27">
        <f t="shared" si="2"/>
        <v>21122</v>
      </c>
    </row>
    <row r="194" spans="1:8" customFormat="1" x14ac:dyDescent="0.25">
      <c r="A194" s="14" t="s">
        <v>225</v>
      </c>
      <c r="B194" s="36"/>
      <c r="C194" s="28"/>
      <c r="D194" s="28" t="s">
        <v>200</v>
      </c>
      <c r="E194" s="4" t="s">
        <v>14</v>
      </c>
      <c r="F194" s="25">
        <v>5</v>
      </c>
      <c r="G194" s="26">
        <v>5280.5</v>
      </c>
      <c r="H194" s="27">
        <f t="shared" si="2"/>
        <v>26402.5</v>
      </c>
    </row>
    <row r="195" spans="1:8" customFormat="1" x14ac:dyDescent="0.25">
      <c r="A195" s="14" t="s">
        <v>225</v>
      </c>
      <c r="B195" s="36"/>
      <c r="C195" s="28"/>
      <c r="D195" s="34" t="s">
        <v>201</v>
      </c>
      <c r="E195" s="4" t="s">
        <v>14</v>
      </c>
      <c r="F195" s="25">
        <v>4</v>
      </c>
      <c r="G195" s="26">
        <v>8378</v>
      </c>
      <c r="H195" s="27">
        <f t="shared" si="2"/>
        <v>33512</v>
      </c>
    </row>
    <row r="196" spans="1:8" customFormat="1" x14ac:dyDescent="0.25">
      <c r="A196" s="14" t="s">
        <v>225</v>
      </c>
      <c r="B196" s="36"/>
      <c r="C196" s="28"/>
      <c r="D196" s="28" t="s">
        <v>202</v>
      </c>
      <c r="E196" s="4" t="s">
        <v>14</v>
      </c>
      <c r="F196" s="25">
        <v>6</v>
      </c>
      <c r="G196" s="26">
        <v>11505</v>
      </c>
      <c r="H196" s="27">
        <f t="shared" si="2"/>
        <v>69030</v>
      </c>
    </row>
    <row r="197" spans="1:8" customFormat="1" x14ac:dyDescent="0.25">
      <c r="A197" s="14" t="s">
        <v>225</v>
      </c>
      <c r="B197" s="36"/>
      <c r="C197" s="28"/>
      <c r="D197" s="28" t="s">
        <v>203</v>
      </c>
      <c r="E197" s="4" t="s">
        <v>14</v>
      </c>
      <c r="F197" s="25">
        <v>2</v>
      </c>
      <c r="G197" s="26">
        <v>13381.2</v>
      </c>
      <c r="H197" s="27">
        <f t="shared" si="2"/>
        <v>26762.400000000001</v>
      </c>
    </row>
    <row r="198" spans="1:8" customFormat="1" x14ac:dyDescent="0.25">
      <c r="A198" s="14" t="s">
        <v>225</v>
      </c>
      <c r="B198" s="36"/>
      <c r="C198" s="28"/>
      <c r="D198" s="28" t="s">
        <v>204</v>
      </c>
      <c r="E198" s="4" t="s">
        <v>14</v>
      </c>
      <c r="F198" s="25">
        <v>26</v>
      </c>
      <c r="G198" s="26">
        <v>2575</v>
      </c>
      <c r="H198" s="27">
        <f t="shared" si="2"/>
        <v>66950</v>
      </c>
    </row>
    <row r="199" spans="1:8" customFormat="1" x14ac:dyDescent="0.25">
      <c r="A199" s="14" t="s">
        <v>225</v>
      </c>
      <c r="B199" s="36"/>
      <c r="C199" s="28"/>
      <c r="D199" s="28" t="s">
        <v>205</v>
      </c>
      <c r="E199" s="4" t="s">
        <v>14</v>
      </c>
      <c r="F199" s="25">
        <v>6</v>
      </c>
      <c r="G199" s="26">
        <v>2575</v>
      </c>
      <c r="H199" s="27">
        <f t="shared" si="2"/>
        <v>15450</v>
      </c>
    </row>
    <row r="200" spans="1:8" customFormat="1" x14ac:dyDescent="0.25">
      <c r="A200" s="14" t="s">
        <v>225</v>
      </c>
      <c r="B200" s="36"/>
      <c r="C200" s="28"/>
      <c r="D200" s="28" t="s">
        <v>206</v>
      </c>
      <c r="E200" s="4" t="s">
        <v>14</v>
      </c>
      <c r="F200" s="25">
        <v>3</v>
      </c>
      <c r="G200" s="26">
        <v>2325</v>
      </c>
      <c r="H200" s="27">
        <f t="shared" si="2"/>
        <v>6975</v>
      </c>
    </row>
    <row r="201" spans="1:8" customFormat="1" x14ac:dyDescent="0.25">
      <c r="A201" s="14" t="s">
        <v>225</v>
      </c>
      <c r="B201" s="36"/>
      <c r="C201" s="28"/>
      <c r="D201" s="28" t="s">
        <v>207</v>
      </c>
      <c r="E201" s="4" t="s">
        <v>14</v>
      </c>
      <c r="F201" s="25">
        <v>5</v>
      </c>
      <c r="G201" s="26">
        <v>2325</v>
      </c>
      <c r="H201" s="27">
        <f t="shared" si="2"/>
        <v>11625</v>
      </c>
    </row>
    <row r="202" spans="1:8" customFormat="1" x14ac:dyDescent="0.25">
      <c r="A202" s="14" t="s">
        <v>225</v>
      </c>
      <c r="B202" s="36"/>
      <c r="C202" s="28"/>
      <c r="D202" s="28" t="s">
        <v>208</v>
      </c>
      <c r="E202" s="4" t="s">
        <v>14</v>
      </c>
      <c r="F202" s="25">
        <v>4</v>
      </c>
      <c r="G202" s="26">
        <v>2325</v>
      </c>
      <c r="H202" s="27">
        <f t="shared" si="2"/>
        <v>9300</v>
      </c>
    </row>
    <row r="203" spans="1:8" customFormat="1" x14ac:dyDescent="0.25">
      <c r="A203" s="14" t="s">
        <v>225</v>
      </c>
      <c r="B203" s="36"/>
      <c r="C203" s="28"/>
      <c r="D203" s="28" t="s">
        <v>209</v>
      </c>
      <c r="E203" s="4" t="s">
        <v>14</v>
      </c>
      <c r="F203" s="25">
        <v>2</v>
      </c>
      <c r="G203" s="26">
        <v>2325</v>
      </c>
      <c r="H203" s="27">
        <f t="shared" si="2"/>
        <v>4650</v>
      </c>
    </row>
    <row r="204" spans="1:8" customFormat="1" x14ac:dyDescent="0.25">
      <c r="A204" s="14" t="s">
        <v>225</v>
      </c>
      <c r="B204" s="36"/>
      <c r="C204" s="28"/>
      <c r="D204" s="28" t="s">
        <v>210</v>
      </c>
      <c r="E204" s="4" t="s">
        <v>14</v>
      </c>
      <c r="F204" s="25">
        <v>1</v>
      </c>
      <c r="G204" s="26">
        <v>4994.47</v>
      </c>
      <c r="H204" s="27">
        <f t="shared" si="2"/>
        <v>4994.47</v>
      </c>
    </row>
    <row r="205" spans="1:8" customFormat="1" x14ac:dyDescent="0.25">
      <c r="A205" s="14" t="s">
        <v>225</v>
      </c>
      <c r="B205" s="36"/>
      <c r="C205" s="28"/>
      <c r="D205" s="28" t="s">
        <v>211</v>
      </c>
      <c r="E205" s="4" t="s">
        <v>14</v>
      </c>
      <c r="F205" s="25">
        <v>1</v>
      </c>
      <c r="G205" s="26">
        <v>2325</v>
      </c>
      <c r="H205" s="27">
        <f t="shared" ref="H205:H217" si="3">+F205*G205</f>
        <v>2325</v>
      </c>
    </row>
    <row r="206" spans="1:8" customFormat="1" x14ac:dyDescent="0.25">
      <c r="A206" s="14" t="s">
        <v>225</v>
      </c>
      <c r="B206" s="36"/>
      <c r="C206" s="28"/>
      <c r="D206" s="28" t="s">
        <v>212</v>
      </c>
      <c r="E206" s="4" t="s">
        <v>14</v>
      </c>
      <c r="F206" s="25">
        <v>4</v>
      </c>
      <c r="G206" s="26">
        <v>2325</v>
      </c>
      <c r="H206" s="27">
        <f t="shared" si="3"/>
        <v>9300</v>
      </c>
    </row>
    <row r="207" spans="1:8" customFormat="1" x14ac:dyDescent="0.25">
      <c r="A207" s="14" t="s">
        <v>225</v>
      </c>
      <c r="B207" s="36"/>
      <c r="C207" s="28"/>
      <c r="D207" s="28" t="s">
        <v>213</v>
      </c>
      <c r="E207" s="4" t="s">
        <v>14</v>
      </c>
      <c r="F207" s="25">
        <v>14</v>
      </c>
      <c r="G207" s="26">
        <v>10499.64</v>
      </c>
      <c r="H207" s="27">
        <f t="shared" si="3"/>
        <v>146994.96</v>
      </c>
    </row>
    <row r="208" spans="1:8" customFormat="1" x14ac:dyDescent="0.25">
      <c r="A208" s="14" t="s">
        <v>225</v>
      </c>
      <c r="B208" s="36"/>
      <c r="C208" s="28"/>
      <c r="D208" s="28" t="s">
        <v>214</v>
      </c>
      <c r="E208" s="4" t="s">
        <v>14</v>
      </c>
      <c r="F208" s="25">
        <v>22</v>
      </c>
      <c r="G208" s="26">
        <v>7264.66</v>
      </c>
      <c r="H208" s="27">
        <f t="shared" si="3"/>
        <v>159822.51999999999</v>
      </c>
    </row>
    <row r="209" spans="1:8" customFormat="1" x14ac:dyDescent="0.25">
      <c r="A209" s="14" t="s">
        <v>225</v>
      </c>
      <c r="B209" s="36"/>
      <c r="C209" s="28"/>
      <c r="D209" s="28" t="s">
        <v>215</v>
      </c>
      <c r="E209" s="4" t="s">
        <v>14</v>
      </c>
      <c r="F209" s="25">
        <v>1</v>
      </c>
      <c r="G209" s="26">
        <v>2836.21</v>
      </c>
      <c r="H209" s="27">
        <f t="shared" si="3"/>
        <v>2836.21</v>
      </c>
    </row>
    <row r="210" spans="1:8" customFormat="1" x14ac:dyDescent="0.25">
      <c r="A210" s="14" t="s">
        <v>225</v>
      </c>
      <c r="B210" s="36"/>
      <c r="C210" s="28"/>
      <c r="D210" s="28" t="s">
        <v>216</v>
      </c>
      <c r="E210" s="4" t="s">
        <v>14</v>
      </c>
      <c r="F210" s="25">
        <v>2</v>
      </c>
      <c r="G210" s="26">
        <v>2700</v>
      </c>
      <c r="H210" s="27">
        <f t="shared" si="3"/>
        <v>5400</v>
      </c>
    </row>
    <row r="211" spans="1:8" customFormat="1" x14ac:dyDescent="0.25">
      <c r="A211" s="14" t="s">
        <v>225</v>
      </c>
      <c r="B211" s="36"/>
      <c r="C211" s="28"/>
      <c r="D211" s="28" t="s">
        <v>217</v>
      </c>
      <c r="E211" s="4" t="s">
        <v>14</v>
      </c>
      <c r="F211" s="25">
        <v>11</v>
      </c>
      <c r="G211" s="26">
        <v>2700</v>
      </c>
      <c r="H211" s="27">
        <f t="shared" si="3"/>
        <v>29700</v>
      </c>
    </row>
    <row r="212" spans="1:8" customFormat="1" x14ac:dyDescent="0.25">
      <c r="A212" s="14" t="s">
        <v>225</v>
      </c>
      <c r="B212" s="36"/>
      <c r="C212" s="28"/>
      <c r="D212" s="28" t="s">
        <v>218</v>
      </c>
      <c r="E212" s="4" t="s">
        <v>14</v>
      </c>
      <c r="F212" s="25">
        <v>52</v>
      </c>
      <c r="G212" s="26">
        <v>2534.17</v>
      </c>
      <c r="H212" s="27">
        <f t="shared" si="3"/>
        <v>131776.84</v>
      </c>
    </row>
    <row r="213" spans="1:8" customFormat="1" x14ac:dyDescent="0.25">
      <c r="A213" s="14" t="s">
        <v>225</v>
      </c>
      <c r="B213" s="36"/>
      <c r="C213" s="28"/>
      <c r="D213" s="28" t="s">
        <v>219</v>
      </c>
      <c r="E213" s="4" t="s">
        <v>14</v>
      </c>
      <c r="F213" s="25">
        <v>3</v>
      </c>
      <c r="G213" s="26">
        <v>80.62</v>
      </c>
      <c r="H213" s="27">
        <f t="shared" si="3"/>
        <v>241.86</v>
      </c>
    </row>
    <row r="214" spans="1:8" customFormat="1" x14ac:dyDescent="0.25">
      <c r="A214" s="14" t="s">
        <v>225</v>
      </c>
      <c r="B214" s="36"/>
      <c r="C214" s="28"/>
      <c r="D214" s="28" t="s">
        <v>220</v>
      </c>
      <c r="E214" s="4" t="s">
        <v>14</v>
      </c>
      <c r="F214" s="25">
        <v>292</v>
      </c>
      <c r="G214" s="26">
        <v>61.8</v>
      </c>
      <c r="H214" s="27">
        <f t="shared" si="3"/>
        <v>18045.599999999999</v>
      </c>
    </row>
    <row r="215" spans="1:8" customFormat="1" x14ac:dyDescent="0.25">
      <c r="A215" s="14" t="s">
        <v>225</v>
      </c>
      <c r="B215" s="36"/>
      <c r="C215" s="28"/>
      <c r="D215" s="28" t="s">
        <v>221</v>
      </c>
      <c r="E215" s="4" t="s">
        <v>14</v>
      </c>
      <c r="F215" s="25">
        <v>787</v>
      </c>
      <c r="G215" s="26">
        <v>32.095999999999997</v>
      </c>
      <c r="H215" s="27">
        <f t="shared" si="3"/>
        <v>25259.551999999996</v>
      </c>
    </row>
    <row r="216" spans="1:8" customFormat="1" x14ac:dyDescent="0.25">
      <c r="A216" s="14" t="s">
        <v>225</v>
      </c>
      <c r="B216" s="36"/>
      <c r="C216" s="28"/>
      <c r="D216" s="28" t="s">
        <v>222</v>
      </c>
      <c r="E216" s="4" t="s">
        <v>14</v>
      </c>
      <c r="F216" s="25">
        <v>2</v>
      </c>
      <c r="G216" s="26">
        <v>5664</v>
      </c>
      <c r="H216" s="27">
        <f t="shared" si="3"/>
        <v>11328</v>
      </c>
    </row>
    <row r="217" spans="1:8" customFormat="1" x14ac:dyDescent="0.25">
      <c r="A217" s="14" t="s">
        <v>225</v>
      </c>
      <c r="B217" s="36"/>
      <c r="C217" s="28"/>
      <c r="D217" s="28" t="s">
        <v>223</v>
      </c>
      <c r="E217" s="4" t="s">
        <v>14</v>
      </c>
      <c r="F217" s="25">
        <v>16</v>
      </c>
      <c r="G217" s="26">
        <v>354</v>
      </c>
      <c r="H217" s="27">
        <f t="shared" si="3"/>
        <v>5664</v>
      </c>
    </row>
    <row r="218" spans="1:8" ht="19.5" customHeight="1" x14ac:dyDescent="0.25">
      <c r="A218" s="37"/>
      <c r="B218" s="7"/>
      <c r="C218" s="7"/>
      <c r="D218" s="7"/>
      <c r="E218" s="7"/>
      <c r="F218" s="7"/>
      <c r="G218" s="7"/>
      <c r="H218" s="16">
        <f>SUM(H12:H217)</f>
        <v>3347417.3801766317</v>
      </c>
    </row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2016-02-04T13:55:39Z</cp:lastPrinted>
  <dcterms:created xsi:type="dcterms:W3CDTF">2014-07-31T19:40:29Z</dcterms:created>
  <dcterms:modified xsi:type="dcterms:W3CDTF">2016-09-05T16:10:23Z</dcterms:modified>
</cp:coreProperties>
</file>