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7FC26738-6128-4553-A168-229E0A14E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Sheet1!$A$9:$O$32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O32" i="1"/>
  <c r="N32" i="1"/>
  <c r="M32" i="1"/>
  <c r="L32" i="1"/>
  <c r="K32" i="1"/>
  <c r="J32" i="1"/>
</calcChain>
</file>

<file path=xl/sharedStrings.xml><?xml version="1.0" encoding="utf-8"?>
<sst xmlns="http://schemas.openxmlformats.org/spreadsheetml/2006/main" count="180" uniqueCount="66">
  <si>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</si>
  <si>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</si>
  <si>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</si>
  <si>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</si>
  <si>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</si>
  <si>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</si>
  <si>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</si>
  <si>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</si>
  <si>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</si>
  <si>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</si>
  <si>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</si>
  <si>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</si>
  <si>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</si>
  <si>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</si>
  <si>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</si>
  <si>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</si>
  <si>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</si>
  <si>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</si>
  <si>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</si>
  <si>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</si>
  <si>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</si>
  <si>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</si>
  <si>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</si>
  <si>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</si>
  <si>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</si>
  <si>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</si>
  <si>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</si>
  <si>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</si>
  <si>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</si>
  <si>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</si>
  <si>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</si>
  <si>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</si>
  <si>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</si>
  <si>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F</t>
  </si>
  <si>
    <t>DIRECCION DE OPERACIONES</t>
  </si>
  <si>
    <t>ABIELIS JELYNETT WILAMO VALDEZ</t>
  </si>
  <si>
    <t>AWILDA ROJAS DEL VILLAR</t>
  </si>
  <si>
    <t>DREISY DENIS PINALES</t>
  </si>
  <si>
    <t>ESTELA JOSEFINA BERROA PINALES</t>
  </si>
  <si>
    <t>IVELISSE REYES BASARTE</t>
  </si>
  <si>
    <t>JESUS NEFTALI FIGUEROA DE LA ROSA</t>
  </si>
  <si>
    <t>JOEL DEL RIO SOSA</t>
  </si>
  <si>
    <t>LUIS MARCOS RODRIGUEZ ALCANTARA</t>
  </si>
  <si>
    <t>LUZ KARLA VILLANUEVA ALICIA</t>
  </si>
  <si>
    <t>LUZ JOSECKY KRANWINKEL RAMOS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</si>
  <si>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</si>
  <si>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</si>
  <si>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</si>
  <si>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</si>
  <si>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</si>
  <si>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</si>
  <si>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ENCUESTADOR/A</t>
  </si>
  <si>
    <t>ALTAGRACIA MARISEL BATISTA MELLA</t>
  </si>
  <si>
    <t>PASANTE</t>
  </si>
  <si>
    <t>DEPARTAMENTO DE COMUNICACIONES</t>
  </si>
  <si>
    <t>ROSANGEL CALZADO FRANCO</t>
  </si>
  <si>
    <t>WILMARY VICENTE PIÑA</t>
  </si>
  <si>
    <t>Correspondiente al mes de enero del 2024</t>
  </si>
  <si>
    <t>01 ENERO 2024</t>
  </si>
  <si>
    <t>30 JUNIO 2024</t>
  </si>
  <si>
    <t>31 DE MARZO 2024</t>
  </si>
  <si>
    <t>30 ABRIL 2024</t>
  </si>
  <si>
    <t>MARINO JUNIOR DICENT GIL</t>
  </si>
  <si>
    <t>ALTAGRACIA PERALTA DE SANTAMARIA</t>
  </si>
  <si>
    <t>DIRECTORA DE ADMINISTRATIVA Y FINANCIERA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</si>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</sst>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981076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3"/>
  <sheetViews>
    <sheetView showGridLines="0" tabSelected="1" zoomScaleNormal="100" workbookViewId="0">
      <selection activeCell="F18" sqref="F18"/>
    </sheetView>
  </sheetViews>
  <sheetFormatPr defaultColWidth="9.140625" defaultRowHeight="15" x14ac:dyDescent="0.25"/>
  <cols>
    <col min="1" max="1" width="5.28515625" style="1" customWidth="1"/>
    <col min="2" max="2" width="35" style="36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1" x14ac:dyDescent="0.35">
      <c r="A6" s="31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8.75" x14ac:dyDescent="0.3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9.5" thickBot="1" x14ac:dyDescent="0.35">
      <c r="A8" s="32" t="s">
        <v>57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ht="27.75" customHeight="1" thickBot="1" x14ac:dyDescent="0.3">
      <c r="A9" s="24" t="s">
        <v>11</v>
      </c>
      <c r="B9" s="22" t="s">
        <v>12</v>
      </c>
      <c r="C9" s="22" t="s">
        <v>17</v>
      </c>
      <c r="D9" s="22" t="s">
        <v>13</v>
      </c>
      <c r="E9" s="22" t="s">
        <v>19</v>
      </c>
      <c r="F9" s="22" t="s">
        <v>14</v>
      </c>
      <c r="G9" s="20" t="s">
        <v>18</v>
      </c>
      <c r="H9" s="21"/>
      <c r="I9" s="24" t="s">
        <v>20</v>
      </c>
      <c r="J9" s="22" t="s">
        <v>21</v>
      </c>
      <c r="K9" s="22" t="s">
        <v>22</v>
      </c>
      <c r="L9" s="22" t="s">
        <v>23</v>
      </c>
      <c r="M9" s="22" t="s">
        <v>24</v>
      </c>
      <c r="N9" s="22" t="s">
        <v>25</v>
      </c>
      <c r="O9" s="26" t="s">
        <v>26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5" t="s">
        <v>15</v>
      </c>
      <c r="H10" s="5" t="s">
        <v>16</v>
      </c>
      <c r="I10" s="25"/>
      <c r="J10" s="23"/>
      <c r="K10" s="23"/>
      <c r="L10" s="23"/>
      <c r="M10" s="23"/>
      <c r="N10" s="23" t="s">
        <v>25</v>
      </c>
      <c r="O10" s="27"/>
    </row>
    <row r="11" spans="1:15" ht="30" x14ac:dyDescent="0.25">
      <c r="A11" s="2">
        <v>1</v>
      </c>
      <c r="B11" s="33" t="s">
        <v>30</v>
      </c>
      <c r="C11" s="9" t="s">
        <v>28</v>
      </c>
      <c r="D11" s="13" t="s">
        <v>31</v>
      </c>
      <c r="E11" s="6" t="s">
        <v>32</v>
      </c>
      <c r="F11" s="6" t="s">
        <v>29</v>
      </c>
      <c r="G11" s="15" t="s">
        <v>58</v>
      </c>
      <c r="H11" s="15" t="s">
        <v>59</v>
      </c>
      <c r="I11" s="14">
        <v>110000</v>
      </c>
      <c r="J11" s="7">
        <v>3157</v>
      </c>
      <c r="K11" s="7">
        <v>14457.62</v>
      </c>
      <c r="L11" s="7">
        <v>3344</v>
      </c>
      <c r="M11" s="7">
        <v>32659.79</v>
      </c>
      <c r="N11" s="7">
        <v>53618.41</v>
      </c>
      <c r="O11" s="8">
        <v>56381.59</v>
      </c>
    </row>
    <row r="12" spans="1:15" ht="30.75" customHeight="1" x14ac:dyDescent="0.25">
      <c r="A12" s="2">
        <v>2</v>
      </c>
      <c r="B12" s="33" t="s">
        <v>62</v>
      </c>
      <c r="C12" s="9" t="s">
        <v>28</v>
      </c>
      <c r="D12" s="13" t="s">
        <v>31</v>
      </c>
      <c r="E12" s="6" t="s">
        <v>32</v>
      </c>
      <c r="F12" s="6" t="s">
        <v>29</v>
      </c>
      <c r="G12" s="15" t="s">
        <v>58</v>
      </c>
      <c r="H12" s="15" t="s">
        <v>61</v>
      </c>
      <c r="I12" s="14">
        <v>80000</v>
      </c>
      <c r="J12" s="7">
        <v>2296</v>
      </c>
      <c r="K12" s="7">
        <v>7400.87</v>
      </c>
      <c r="L12" s="7">
        <v>2432</v>
      </c>
      <c r="M12" s="7">
        <v>25</v>
      </c>
      <c r="N12" s="7">
        <v>12153.87</v>
      </c>
      <c r="O12" s="8">
        <v>67846.13</v>
      </c>
    </row>
    <row r="13" spans="1:15" ht="27" customHeight="1" x14ac:dyDescent="0.25">
      <c r="A13" s="2">
        <v>3</v>
      </c>
      <c r="B13" s="33" t="s">
        <v>35</v>
      </c>
      <c r="C13" s="9" t="s">
        <v>33</v>
      </c>
      <c r="D13" s="13" t="s">
        <v>34</v>
      </c>
      <c r="E13" s="6" t="s">
        <v>51</v>
      </c>
      <c r="F13" s="6" t="s">
        <v>29</v>
      </c>
      <c r="G13" s="15" t="s">
        <v>58</v>
      </c>
      <c r="H13" s="15" t="s">
        <v>60</v>
      </c>
      <c r="I13" s="14">
        <v>16866.669999999998</v>
      </c>
      <c r="J13" s="7">
        <v>484.07</v>
      </c>
      <c r="K13" s="7"/>
      <c r="L13" s="7">
        <v>512.75</v>
      </c>
      <c r="M13" s="7">
        <v>25</v>
      </c>
      <c r="N13" s="7">
        <v>1021.82</v>
      </c>
      <c r="O13" s="8">
        <v>15844.85</v>
      </c>
    </row>
    <row r="14" spans="1:15" ht="27" customHeight="1" x14ac:dyDescent="0.25">
      <c r="A14" s="2">
        <v>4</v>
      </c>
      <c r="B14" s="33" t="s">
        <v>36</v>
      </c>
      <c r="C14" s="9" t="s">
        <v>33</v>
      </c>
      <c r="D14" s="13" t="s">
        <v>34</v>
      </c>
      <c r="E14" s="6" t="s">
        <v>51</v>
      </c>
      <c r="F14" s="6" t="s">
        <v>29</v>
      </c>
      <c r="G14" s="15" t="s">
        <v>58</v>
      </c>
      <c r="H14" s="15" t="s">
        <v>60</v>
      </c>
      <c r="I14" s="14">
        <v>22000</v>
      </c>
      <c r="J14" s="7">
        <v>631.4</v>
      </c>
      <c r="K14" s="7"/>
      <c r="L14" s="7">
        <v>668.8</v>
      </c>
      <c r="M14" s="7">
        <v>1740.46</v>
      </c>
      <c r="N14" s="7">
        <v>3040.66</v>
      </c>
      <c r="O14" s="8">
        <v>18959.34</v>
      </c>
    </row>
    <row r="15" spans="1:15" ht="27" customHeight="1" x14ac:dyDescent="0.25">
      <c r="A15" s="2">
        <v>5</v>
      </c>
      <c r="B15" s="33" t="s">
        <v>37</v>
      </c>
      <c r="C15" s="9" t="s">
        <v>33</v>
      </c>
      <c r="D15" s="13" t="s">
        <v>34</v>
      </c>
      <c r="E15" s="6" t="s">
        <v>51</v>
      </c>
      <c r="F15" s="6" t="s">
        <v>29</v>
      </c>
      <c r="G15" s="15" t="s">
        <v>58</v>
      </c>
      <c r="H15" s="15" t="s">
        <v>60</v>
      </c>
      <c r="I15" s="14">
        <v>22000</v>
      </c>
      <c r="J15" s="7">
        <v>631.4</v>
      </c>
      <c r="K15" s="7"/>
      <c r="L15" s="7">
        <v>668.8</v>
      </c>
      <c r="M15" s="7">
        <v>25</v>
      </c>
      <c r="N15" s="7">
        <v>1325.2</v>
      </c>
      <c r="O15" s="8">
        <v>20674.8</v>
      </c>
    </row>
    <row r="16" spans="1:15" ht="27" customHeight="1" x14ac:dyDescent="0.25">
      <c r="A16" s="2">
        <v>6</v>
      </c>
      <c r="B16" s="33" t="s">
        <v>38</v>
      </c>
      <c r="C16" s="9" t="s">
        <v>33</v>
      </c>
      <c r="D16" s="13" t="s">
        <v>34</v>
      </c>
      <c r="E16" s="6" t="s">
        <v>51</v>
      </c>
      <c r="F16" s="6" t="s">
        <v>29</v>
      </c>
      <c r="G16" s="15" t="s">
        <v>58</v>
      </c>
      <c r="H16" s="15" t="s">
        <v>60</v>
      </c>
      <c r="I16" s="14">
        <v>22000</v>
      </c>
      <c r="J16" s="7">
        <v>631.4</v>
      </c>
      <c r="K16" s="7"/>
      <c r="L16" s="7">
        <v>668.8</v>
      </c>
      <c r="M16" s="7">
        <v>25</v>
      </c>
      <c r="N16" s="7">
        <v>1325.2</v>
      </c>
      <c r="O16" s="8">
        <v>20674.8</v>
      </c>
    </row>
    <row r="17" spans="1:15" ht="27" customHeight="1" x14ac:dyDescent="0.25">
      <c r="A17" s="2">
        <v>7</v>
      </c>
      <c r="B17" s="33" t="s">
        <v>39</v>
      </c>
      <c r="C17" s="9" t="s">
        <v>33</v>
      </c>
      <c r="D17" s="13" t="s">
        <v>34</v>
      </c>
      <c r="E17" s="6" t="s">
        <v>51</v>
      </c>
      <c r="F17" s="6" t="s">
        <v>29</v>
      </c>
      <c r="G17" s="15" t="s">
        <v>58</v>
      </c>
      <c r="H17" s="15" t="s">
        <v>60</v>
      </c>
      <c r="I17" s="14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7" customHeight="1" x14ac:dyDescent="0.25">
      <c r="A18" s="2">
        <v>8</v>
      </c>
      <c r="B18" s="33" t="s">
        <v>40</v>
      </c>
      <c r="C18" s="9" t="s">
        <v>28</v>
      </c>
      <c r="D18" s="13" t="s">
        <v>34</v>
      </c>
      <c r="E18" s="6" t="s">
        <v>51</v>
      </c>
      <c r="F18" s="6" t="s">
        <v>29</v>
      </c>
      <c r="G18" s="15" t="s">
        <v>58</v>
      </c>
      <c r="H18" s="15" t="s">
        <v>60</v>
      </c>
      <c r="I18" s="14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7" customHeight="1" x14ac:dyDescent="0.25">
      <c r="A19" s="2">
        <v>9</v>
      </c>
      <c r="B19" s="33" t="s">
        <v>41</v>
      </c>
      <c r="C19" s="9" t="s">
        <v>28</v>
      </c>
      <c r="D19" s="13" t="s">
        <v>34</v>
      </c>
      <c r="E19" s="6" t="s">
        <v>51</v>
      </c>
      <c r="F19" s="6" t="s">
        <v>29</v>
      </c>
      <c r="G19" s="15" t="s">
        <v>58</v>
      </c>
      <c r="H19" s="15" t="s">
        <v>60</v>
      </c>
      <c r="I19" s="14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7" customHeight="1" x14ac:dyDescent="0.25">
      <c r="A20" s="2">
        <v>10</v>
      </c>
      <c r="B20" s="33" t="s">
        <v>42</v>
      </c>
      <c r="C20" s="9" t="s">
        <v>28</v>
      </c>
      <c r="D20" s="13" t="s">
        <v>34</v>
      </c>
      <c r="E20" s="6" t="s">
        <v>51</v>
      </c>
      <c r="F20" s="6" t="s">
        <v>29</v>
      </c>
      <c r="G20" s="15" t="s">
        <v>58</v>
      </c>
      <c r="H20" s="15" t="s">
        <v>60</v>
      </c>
      <c r="I20" s="14">
        <v>22000</v>
      </c>
      <c r="J20" s="7">
        <v>631.4</v>
      </c>
      <c r="K20" s="7"/>
      <c r="L20" s="7">
        <v>668.8</v>
      </c>
      <c r="M20" s="7">
        <v>25</v>
      </c>
      <c r="N20" s="7">
        <v>1325.2</v>
      </c>
      <c r="O20" s="8">
        <v>20674.8</v>
      </c>
    </row>
    <row r="21" spans="1:15" ht="27" customHeight="1" x14ac:dyDescent="0.25">
      <c r="A21" s="2">
        <v>11</v>
      </c>
      <c r="B21" s="33" t="s">
        <v>43</v>
      </c>
      <c r="C21" s="9" t="s">
        <v>33</v>
      </c>
      <c r="D21" s="13" t="s">
        <v>34</v>
      </c>
      <c r="E21" s="6" t="s">
        <v>51</v>
      </c>
      <c r="F21" s="6" t="s">
        <v>29</v>
      </c>
      <c r="G21" s="15" t="s">
        <v>58</v>
      </c>
      <c r="H21" s="15" t="s">
        <v>60</v>
      </c>
      <c r="I21" s="14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7" customHeight="1" x14ac:dyDescent="0.25">
      <c r="A22" s="2">
        <v>12</v>
      </c>
      <c r="B22" s="33" t="s">
        <v>44</v>
      </c>
      <c r="C22" s="9" t="s">
        <v>33</v>
      </c>
      <c r="D22" s="13" t="s">
        <v>34</v>
      </c>
      <c r="E22" s="6" t="s">
        <v>51</v>
      </c>
      <c r="F22" s="6" t="s">
        <v>29</v>
      </c>
      <c r="G22" s="15" t="s">
        <v>58</v>
      </c>
      <c r="H22" s="15" t="s">
        <v>60</v>
      </c>
      <c r="I22" s="14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7" customHeight="1" x14ac:dyDescent="0.25">
      <c r="A23" s="2">
        <v>13</v>
      </c>
      <c r="B23" s="33" t="s">
        <v>45</v>
      </c>
      <c r="C23" s="9" t="s">
        <v>33</v>
      </c>
      <c r="D23" s="13" t="s">
        <v>34</v>
      </c>
      <c r="E23" s="6" t="s">
        <v>51</v>
      </c>
      <c r="F23" s="6" t="s">
        <v>29</v>
      </c>
      <c r="G23" s="15" t="s">
        <v>58</v>
      </c>
      <c r="H23" s="15" t="s">
        <v>60</v>
      </c>
      <c r="I23" s="14">
        <v>22000</v>
      </c>
      <c r="J23" s="7">
        <v>631.4</v>
      </c>
      <c r="K23" s="7"/>
      <c r="L23" s="7">
        <v>668.8</v>
      </c>
      <c r="M23" s="7">
        <v>25</v>
      </c>
      <c r="N23" s="7">
        <v>1325.2</v>
      </c>
      <c r="O23" s="8">
        <v>20674.8</v>
      </c>
    </row>
    <row r="24" spans="1:15" ht="27" customHeight="1" x14ac:dyDescent="0.25">
      <c r="A24" s="2">
        <v>14</v>
      </c>
      <c r="B24" s="33" t="s">
        <v>46</v>
      </c>
      <c r="C24" s="9" t="s">
        <v>33</v>
      </c>
      <c r="D24" s="13" t="s">
        <v>34</v>
      </c>
      <c r="E24" s="6" t="s">
        <v>51</v>
      </c>
      <c r="F24" s="6" t="s">
        <v>29</v>
      </c>
      <c r="G24" s="15" t="s">
        <v>58</v>
      </c>
      <c r="H24" s="15" t="s">
        <v>60</v>
      </c>
      <c r="I24" s="14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7" customHeight="1" x14ac:dyDescent="0.25">
      <c r="A25" s="2">
        <v>15</v>
      </c>
      <c r="B25" s="33" t="s">
        <v>47</v>
      </c>
      <c r="C25" s="9" t="s">
        <v>33</v>
      </c>
      <c r="D25" s="13" t="s">
        <v>34</v>
      </c>
      <c r="E25" s="6" t="s">
        <v>51</v>
      </c>
      <c r="F25" s="6" t="s">
        <v>29</v>
      </c>
      <c r="G25" s="15" t="s">
        <v>58</v>
      </c>
      <c r="H25" s="15" t="s">
        <v>60</v>
      </c>
      <c r="I25" s="14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7" customHeight="1" x14ac:dyDescent="0.25">
      <c r="A26" s="2">
        <v>16</v>
      </c>
      <c r="B26" s="33" t="s">
        <v>48</v>
      </c>
      <c r="C26" s="9" t="s">
        <v>33</v>
      </c>
      <c r="D26" s="13" t="s">
        <v>34</v>
      </c>
      <c r="E26" s="6" t="s">
        <v>51</v>
      </c>
      <c r="F26" s="6" t="s">
        <v>29</v>
      </c>
      <c r="G26" s="15" t="s">
        <v>58</v>
      </c>
      <c r="H26" s="15" t="s">
        <v>60</v>
      </c>
      <c r="I26" s="14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7" customHeight="1" x14ac:dyDescent="0.25">
      <c r="A27" s="2">
        <v>17</v>
      </c>
      <c r="B27" s="33" t="s">
        <v>49</v>
      </c>
      <c r="C27" s="9" t="s">
        <v>33</v>
      </c>
      <c r="D27" s="13" t="s">
        <v>34</v>
      </c>
      <c r="E27" s="6" t="s">
        <v>51</v>
      </c>
      <c r="F27" s="6" t="s">
        <v>29</v>
      </c>
      <c r="G27" s="15" t="s">
        <v>58</v>
      </c>
      <c r="H27" s="15" t="s">
        <v>60</v>
      </c>
      <c r="I27" s="14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7" customHeight="1" x14ac:dyDescent="0.25">
      <c r="A28" s="2">
        <v>18</v>
      </c>
      <c r="B28" s="33" t="s">
        <v>50</v>
      </c>
      <c r="C28" s="9" t="s">
        <v>33</v>
      </c>
      <c r="D28" s="13" t="s">
        <v>34</v>
      </c>
      <c r="E28" s="6" t="s">
        <v>51</v>
      </c>
      <c r="F28" s="6" t="s">
        <v>29</v>
      </c>
      <c r="G28" s="15" t="s">
        <v>58</v>
      </c>
      <c r="H28" s="15" t="s">
        <v>60</v>
      </c>
      <c r="I28" s="14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7" customHeight="1" x14ac:dyDescent="0.25">
      <c r="A29" s="2">
        <v>19</v>
      </c>
      <c r="B29" s="34" t="s">
        <v>52</v>
      </c>
      <c r="C29" s="17" t="s">
        <v>33</v>
      </c>
      <c r="D29" s="13" t="s">
        <v>34</v>
      </c>
      <c r="E29" s="6" t="s">
        <v>51</v>
      </c>
      <c r="F29" s="6" t="s">
        <v>29</v>
      </c>
      <c r="G29" s="15" t="s">
        <v>58</v>
      </c>
      <c r="H29" s="15" t="s">
        <v>60</v>
      </c>
      <c r="I29" s="7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30" x14ac:dyDescent="0.25">
      <c r="A30" s="2">
        <v>20</v>
      </c>
      <c r="B30" s="35" t="s">
        <v>55</v>
      </c>
      <c r="C30" s="17" t="s">
        <v>33</v>
      </c>
      <c r="D30" s="13" t="s">
        <v>54</v>
      </c>
      <c r="E30" s="13" t="s">
        <v>53</v>
      </c>
      <c r="F30" s="6" t="s">
        <v>29</v>
      </c>
      <c r="G30" s="15" t="s">
        <v>58</v>
      </c>
      <c r="H30" s="15" t="s">
        <v>61</v>
      </c>
      <c r="I30" s="7">
        <v>23000</v>
      </c>
      <c r="J30" s="7">
        <v>660.1</v>
      </c>
      <c r="K30" s="7"/>
      <c r="L30" s="7">
        <v>699.2</v>
      </c>
      <c r="M30" s="7">
        <v>25</v>
      </c>
      <c r="N30" s="7">
        <v>1384.3</v>
      </c>
      <c r="O30" s="8">
        <v>21615.7</v>
      </c>
    </row>
    <row r="31" spans="1:15" ht="30" x14ac:dyDescent="0.25">
      <c r="A31" s="2">
        <v>21</v>
      </c>
      <c r="B31" s="35" t="s">
        <v>56</v>
      </c>
      <c r="C31" s="17" t="s">
        <v>33</v>
      </c>
      <c r="D31" s="13" t="s">
        <v>54</v>
      </c>
      <c r="E31" s="13" t="s">
        <v>53</v>
      </c>
      <c r="F31" s="6" t="s">
        <v>29</v>
      </c>
      <c r="G31" s="15" t="s">
        <v>58</v>
      </c>
      <c r="H31" s="15" t="s">
        <v>59</v>
      </c>
      <c r="I31" s="7">
        <v>15000</v>
      </c>
      <c r="J31" s="7">
        <v>430.5</v>
      </c>
      <c r="K31" s="7"/>
      <c r="L31" s="7">
        <v>456</v>
      </c>
      <c r="M31" s="7">
        <v>25</v>
      </c>
      <c r="N31" s="7">
        <v>911.5</v>
      </c>
      <c r="O31" s="8">
        <v>14088.5</v>
      </c>
    </row>
    <row r="32" spans="1:15" ht="27" customHeight="1" thickBot="1" x14ac:dyDescent="0.3">
      <c r="A32" s="28" t="s">
        <v>3</v>
      </c>
      <c r="B32" s="29"/>
      <c r="C32" s="29"/>
      <c r="D32" s="29"/>
      <c r="E32" s="29"/>
      <c r="F32" s="29"/>
      <c r="G32" s="29"/>
      <c r="H32" s="30"/>
      <c r="I32" s="10">
        <f>SUM(I11:I31)</f>
        <v>596866.66999999993</v>
      </c>
      <c r="J32" s="10">
        <f t="shared" ref="J32:O32" si="0">SUM(J11:J31)</f>
        <v>17130.069999999992</v>
      </c>
      <c r="K32" s="10">
        <f t="shared" si="0"/>
        <v>21858.49</v>
      </c>
      <c r="L32" s="10">
        <f t="shared" si="0"/>
        <v>18144.749999999993</v>
      </c>
      <c r="M32" s="10">
        <f t="shared" si="0"/>
        <v>34875.25</v>
      </c>
      <c r="N32" s="11">
        <f t="shared" si="0"/>
        <v>92008.559999999969</v>
      </c>
      <c r="O32" s="12">
        <f t="shared" si="0"/>
        <v>504858.10999999987</v>
      </c>
    </row>
    <row r="34" spans="1:15" x14ac:dyDescent="0.25">
      <c r="A34" s="19" t="s">
        <v>4</v>
      </c>
      <c r="B34" s="19"/>
      <c r="D34" s="19" t="s">
        <v>5</v>
      </c>
      <c r="E34" s="19"/>
      <c r="F34" s="19"/>
      <c r="G34" s="19"/>
      <c r="H34" s="19"/>
      <c r="I34" s="19"/>
      <c r="J34" s="19" t="s">
        <v>6</v>
      </c>
      <c r="K34" s="19"/>
      <c r="L34" s="19"/>
      <c r="M34" s="19"/>
      <c r="N34" s="19"/>
      <c r="O34" s="19"/>
    </row>
    <row r="37" spans="1:15" x14ac:dyDescent="0.25">
      <c r="A37" s="19" t="s">
        <v>7</v>
      </c>
      <c r="B37" s="19"/>
      <c r="D37" s="19" t="s">
        <v>8</v>
      </c>
      <c r="E37" s="19"/>
      <c r="F37" s="19"/>
      <c r="G37" s="19"/>
      <c r="H37" s="19"/>
      <c r="I37" s="19"/>
      <c r="J37" s="19" t="s">
        <v>65</v>
      </c>
      <c r="K37" s="19"/>
      <c r="L37" s="19"/>
      <c r="M37" s="19"/>
      <c r="N37" s="19"/>
      <c r="O37" s="19"/>
    </row>
    <row r="38" spans="1:15" s="3" customFormat="1" ht="15.75" x14ac:dyDescent="0.25">
      <c r="A38" s="18" t="s">
        <v>9</v>
      </c>
      <c r="B38" s="18"/>
      <c r="C38" s="4"/>
      <c r="D38" s="18" t="s">
        <v>1</v>
      </c>
      <c r="E38" s="18"/>
      <c r="F38" s="18"/>
      <c r="G38" s="18"/>
      <c r="H38" s="18"/>
      <c r="I38" s="18"/>
      <c r="J38" s="18" t="s">
        <v>63</v>
      </c>
      <c r="K38" s="18"/>
      <c r="L38" s="18"/>
      <c r="M38" s="18"/>
      <c r="N38" s="18"/>
      <c r="O38" s="18"/>
    </row>
    <row r="39" spans="1:15" x14ac:dyDescent="0.25">
      <c r="A39" s="19" t="s">
        <v>10</v>
      </c>
      <c r="B39" s="19"/>
      <c r="D39" s="19" t="s">
        <v>2</v>
      </c>
      <c r="E39" s="19"/>
      <c r="F39" s="19"/>
      <c r="G39" s="19"/>
      <c r="H39" s="19"/>
      <c r="I39" s="19"/>
      <c r="J39" s="19" t="s">
        <v>64</v>
      </c>
      <c r="K39" s="19"/>
      <c r="L39" s="19"/>
      <c r="M39" s="19"/>
      <c r="N39" s="19"/>
      <c r="O39" s="19"/>
    </row>
    <row r="43" spans="1:15" x14ac:dyDescent="0.25">
      <c r="E43" s="16"/>
      <c r="F43" s="16"/>
      <c r="G43" s="16"/>
      <c r="H43" s="16"/>
      <c r="I43" s="16"/>
      <c r="J43" s="16"/>
      <c r="K43" s="16"/>
    </row>
  </sheetData>
  <mergeCells count="30">
    <mergeCell ref="D38:I38"/>
    <mergeCell ref="D37:I37"/>
    <mergeCell ref="D34:I34"/>
    <mergeCell ref="A38:B38"/>
    <mergeCell ref="A39:B39"/>
    <mergeCell ref="A7:O7"/>
    <mergeCell ref="A32:H32"/>
    <mergeCell ref="A34:B34"/>
    <mergeCell ref="A37:B37"/>
    <mergeCell ref="J34:O34"/>
    <mergeCell ref="K9:K10"/>
    <mergeCell ref="L9:L10"/>
    <mergeCell ref="M9:M10"/>
    <mergeCell ref="J37:O37"/>
    <mergeCell ref="J38:O38"/>
    <mergeCell ref="J39:O39"/>
    <mergeCell ref="D39:I3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55118110236220474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2024-02-06T13:54:27Z</cp:lastPrinted>
  <dcterms:created xsi:type="dcterms:W3CDTF">2021-02-01T15:25:53Z</dcterms:created>
  <dcterms:modified xsi:type="dcterms:W3CDTF">2024-02-06T13:54:31Z</dcterms:modified>
</cp:coreProperties>
</file>