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greyes\AppData\Local\Microsoft\Windows\INetCache\Content.Outlook\61BHRTC6\"/>
    </mc:Choice>
  </mc:AlternateContent>
  <xr:revisionPtr revIDLastSave="0" documentId="13_ncr:1_{263D7231-F546-413B-890B-1F0A9F7310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ctubre" sheetId="1" r:id="rId1"/>
  </sheets>
  <definedNames>
    <definedName name="_xlnm._FilterDatabase" localSheetId="0" hidden="1">Octubre!$A$9:$O$48</definedName>
    <definedName name="_xlnm.Print_Titles" localSheetId="0">Octubre!$1:$10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8" i="1" l="1"/>
  <c r="N48" i="1"/>
  <c r="M48" i="1"/>
  <c r="L48" i="1"/>
  <c r="K48" i="1"/>
  <c r="J48" i="1"/>
  <c r="I48" i="1"/>
</calcChain>
</file>

<file path=xl/sharedStrings.xml><?xml version="1.0" encoding="utf-8"?>
<sst xmlns="http://schemas.openxmlformats.org/spreadsheetml/2006/main" count="292" uniqueCount="91">
  <si>
    <t xml:space="preserve">SISTEMA UNICO DE BENEFICIARIOS </t>
  </si>
  <si>
    <t>GRACIELA REYES SANCHEZ</t>
  </si>
  <si>
    <t>ENCARGADA CONTABILIDAD</t>
  </si>
  <si>
    <t>TOTAL GENERAL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</si>
  <si>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</si>
  <si>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</si>
  <si>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</si>
  <si>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</si>
  <si>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</si>
  <si>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>________________________</t>
  </si>
  <si>
    <t xml:space="preserve"> MARIELA GÓMEZ DE LEÓN</t>
  </si>
  <si>
    <t>ANALISTA DE NÓMINAS</t>
  </si>
  <si>
    <t>NO. REG.</t>
  </si>
  <si>
    <t>NOMBRE</t>
  </si>
  <si>
    <t>DEPARTAMENTO</t>
  </si>
  <si>
    <t>ESTATUS</t>
  </si>
  <si>
    <t>DESDE</t>
  </si>
  <si>
    <t>HASTA</t>
  </si>
  <si>
    <t>SEXO</t>
  </si>
  <si>
    <t>PERIODO DE CONTRATO</t>
  </si>
  <si>
    <t>FUNCIÓN O CARGO</t>
  </si>
  <si>
    <t>SUELDO BRUTO RD$</t>
  </si>
  <si>
    <t>AFP</t>
  </si>
  <si>
    <t>ISR</t>
  </si>
  <si>
    <t>SFS</t>
  </si>
  <si>
    <t>OTROS DESC.</t>
  </si>
  <si>
    <t>TOTAL DESC.</t>
  </si>
  <si>
    <t>NETO</t>
  </si>
  <si>
    <t>Nómina de Sueldos: Empleados de Caracter Eventual</t>
  </si>
  <si>
    <t>M</t>
  </si>
  <si>
    <t>CONTRATADO(A)</t>
  </si>
  <si>
    <t>JULIO CESAR SALAS PEÑA</t>
  </si>
  <si>
    <t>DEPARTAMENTO DE TECNOLOGIA</t>
  </si>
  <si>
    <t>ADMINISTRADOR BASE DE DATOS</t>
  </si>
  <si>
    <t>01 ENERO 2023</t>
  </si>
  <si>
    <t>F</t>
  </si>
  <si>
    <t>DIRECTORA DE ADMINISTRATIVO Y FINANCIERO</t>
  </si>
  <si>
    <t>DIRECCION DE OPERACIONES</t>
  </si>
  <si>
    <t>ABIELIS JELYNETT WILAMO VALDEZ</t>
  </si>
  <si>
    <t>AWILDA ROJAS DEL VILLAR</t>
  </si>
  <si>
    <t>CARLOS RAFAEL CANCU LOPEZ</t>
  </si>
  <si>
    <t>DREISY DENIS PINALES</t>
  </si>
  <si>
    <t>ESTEISYN DANIELA REYES DICLO</t>
  </si>
  <si>
    <t>ESTELA JOSEFINA BERROA PINALES</t>
  </si>
  <si>
    <t>FRAIMY LEISSYS MOLINA NUÑEZ</t>
  </si>
  <si>
    <t>IVELISSE REYES BASARTE</t>
  </si>
  <si>
    <t>JESUS NEFTALI FIGUEROA DE LA ROSA</t>
  </si>
  <si>
    <t>JOEL DEL RIO SOSA</t>
  </si>
  <si>
    <t>JUAN MIGUEL BAEZ HERNANDEZ</t>
  </si>
  <si>
    <t>LORENNI ANDUJAR ZAPATA</t>
  </si>
  <si>
    <t>LUIS MARCOS RODRIGUEZ ALCANTARA</t>
  </si>
  <si>
    <t>LUISA MARIA MARTINEZ ANDUJAR</t>
  </si>
  <si>
    <t>LUZ KARLA VILLANUEVA ALICIA</t>
  </si>
  <si>
    <t>LUZ JOSECKY KRANWINKEL RAMOS</t>
  </si>
  <si>
    <t>MARIA ELENA TORIBIO</t>
  </si>
  <si>
    <t>MARINA MERCEDES REYES GUZMAN</t>
  </si>
  <si>
    <t>MERILIN GIL DURAN</t>
  </si>
  <si>
    <t>NICAURY HERRERA CUELLO</t>
  </si>
  <si>
    <t>ROSA ANGELICA CUEVAS</t>
  </si>
  <si>
    <t>TAHIRA CRISTAL MATEO GERONIMO</t>
  </si>
  <si>
    <t>VIRTUDES MARIA MARCIAL RAMIREZ</t>
  </si>
  <si>
    <t>YEIMY LISSETTE SABA</t>
  </si>
  <si>
    <t>YORDANIS DE JESUS NINA</t>
  </si>
  <si>
    <t>03 DE JULIO 2023</t>
  </si>
  <si>
    <t>3 DE JULIO 2023</t>
  </si>
  <si>
    <t>31 DE DICIEMBRE 2023</t>
  </si>
  <si>
    <t>04 DE JULIO 2023</t>
  </si>
  <si>
    <t>ENCUESTADOR/A</t>
  </si>
  <si>
    <t>YARIS RAMOS FERRAND</t>
  </si>
  <si>
    <t>JENNIFFER MORENO LANA</t>
  </si>
  <si>
    <t>PETRONILA NARCISO AMPARO</t>
  </si>
  <si>
    <t>OFICINA REGIONAL DISTRITO NACIONAL</t>
  </si>
  <si>
    <t>03 DE AGOSTO 2023</t>
  </si>
  <si>
    <t>DINEISY KELLY CUETO</t>
  </si>
  <si>
    <t>CRISTIAN ESTHER BASTARDO PAREDES</t>
  </si>
  <si>
    <t>EISELL CRISTAL MEJIA LEONARDO</t>
  </si>
  <si>
    <t>ARIADNNY CARMIN PEGUERO MORLA</t>
  </si>
  <si>
    <t>ALTAGRACIA MARISEL BATISTA MELLA</t>
  </si>
  <si>
    <t>21 DE AGOSTO 2023</t>
  </si>
  <si>
    <t>01 DE SEPTIEMBRE 2023</t>
  </si>
  <si>
    <t>31 DE OCTUBRE 2023</t>
  </si>
  <si>
    <t>CONSULTOR (A) ESPECIALISTA</t>
  </si>
  <si>
    <t>DEPARTAMENTO DE RECURSOS HUMANOS</t>
  </si>
  <si>
    <t>DANIEL ERNESTO DE LA ROSA DE LOS SANTOS</t>
  </si>
  <si>
    <t>Correspondiente al mes de octubre del 2023</t>
  </si>
  <si>
    <t>PASANTE</t>
  </si>
  <si>
    <t>16 DE OCTUBRE 2023</t>
  </si>
  <si>
    <t>DEPARTAMENTO DE COMUNICACIONES</t>
  </si>
  <si>
    <t>ROSANGEL CALZADO FRANCO</t>
  </si>
  <si>
    <t>WILMARY VICENTE PIÑA</t>
  </si>
  <si>
    <t>ALTAGRACIA PERALTA DE SANTAMARIA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</si>
</sst>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/>
    </xf>
    <xf numFmtId="43" fontId="0" fillId="0" borderId="12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3" fillId="2" borderId="13" xfId="0" applyNumberFormat="1" applyFont="1" applyFill="1" applyBorder="1"/>
    <xf numFmtId="4" fontId="3" fillId="2" borderId="16" xfId="0" applyNumberFormat="1" applyFont="1" applyFill="1" applyBorder="1"/>
    <xf numFmtId="4" fontId="3" fillId="2" borderId="15" xfId="0" applyNumberFormat="1" applyFont="1" applyFill="1" applyBorder="1"/>
    <xf numFmtId="0" fontId="0" fillId="0" borderId="1" xfId="0" applyBorder="1" applyAlignment="1">
      <alignment horizontal="center" vertical="center" wrapText="1"/>
    </xf>
    <xf numFmtId="43" fontId="0" fillId="0" borderId="4" xfId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4" fontId="0" fillId="0" borderId="0" xfId="0" applyNumberFormat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right"/>
    </xf>
    <xf numFmtId="0" fontId="1" fillId="2" borderId="14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419100</xdr:colOff>
      <xdr:row>0</xdr:row>
      <xdr:rowOff>110009</xdr:rowOff>
    </xdr:from>
    <xdr:to>
      <xdr:col>6</xdr:col>
      <xdr:colOff>981076</xdr:colOff>
      <xdr:row>5</xdr:row>
      <xdr:rowOff>83953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3E4D89-4FA7-0FBF-88DB-2FC68B00C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110009"/>
          <a:ext cx="1685926" cy="9264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59"/>
  <sheetViews>
    <sheetView showGridLines="0" tabSelected="1" topLeftCell="A40" zoomScaleNormal="100" workbookViewId="0">
      <selection activeCell="F63" sqref="F63"/>
    </sheetView>
  </sheetViews>
  <sheetFormatPr defaultColWidth="9.140625" defaultRowHeight="15" x14ac:dyDescent="0.25"/>
  <cols>
    <col min="1" max="1" width="5.28515625" style="1" customWidth="1"/>
    <col min="2" max="2" width="33.85546875" customWidth="1"/>
    <col min="3" max="3" width="5.42578125" style="1" customWidth="1"/>
    <col min="4" max="4" width="26.85546875" customWidth="1"/>
    <col min="5" max="5" width="17.42578125" customWidth="1"/>
    <col min="6" max="6" width="16.85546875" customWidth="1"/>
    <col min="7" max="7" width="15.42578125" customWidth="1"/>
    <col min="8" max="8" width="15.85546875" customWidth="1"/>
    <col min="9" max="9" width="13.7109375" customWidth="1"/>
    <col min="10" max="10" width="10.42578125" customWidth="1"/>
    <col min="11" max="11" width="10.5703125" customWidth="1"/>
    <col min="12" max="12" width="10.140625" bestFit="1" customWidth="1"/>
    <col min="13" max="13" width="12.5703125" bestFit="1" customWidth="1"/>
    <col min="14" max="14" width="10.85546875" customWidth="1"/>
    <col min="15" max="15" width="12.140625" customWidth="1"/>
  </cols>
  <sheetData>
    <row r="6" spans="1:15" ht="23.25" x14ac:dyDescent="0.35">
      <c r="A6" s="22" t="s">
        <v>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23.25" x14ac:dyDescent="0.35">
      <c r="A7" s="22" t="s">
        <v>28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1:15" ht="24" thickBot="1" x14ac:dyDescent="0.4">
      <c r="A8" s="22" t="s">
        <v>84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ht="27.75" customHeight="1" thickBot="1" x14ac:dyDescent="0.3">
      <c r="A9" s="27" t="s">
        <v>12</v>
      </c>
      <c r="B9" s="25" t="s">
        <v>13</v>
      </c>
      <c r="C9" s="25" t="s">
        <v>18</v>
      </c>
      <c r="D9" s="25" t="s">
        <v>14</v>
      </c>
      <c r="E9" s="25" t="s">
        <v>20</v>
      </c>
      <c r="F9" s="25" t="s">
        <v>15</v>
      </c>
      <c r="G9" s="23" t="s">
        <v>19</v>
      </c>
      <c r="H9" s="24"/>
      <c r="I9" s="27" t="s">
        <v>21</v>
      </c>
      <c r="J9" s="25" t="s">
        <v>22</v>
      </c>
      <c r="K9" s="25" t="s">
        <v>23</v>
      </c>
      <c r="L9" s="25" t="s">
        <v>24</v>
      </c>
      <c r="M9" s="25" t="s">
        <v>25</v>
      </c>
      <c r="N9" s="25" t="s">
        <v>26</v>
      </c>
      <c r="O9" s="29" t="s">
        <v>27</v>
      </c>
    </row>
    <row r="10" spans="1:15" ht="18" customHeight="1" thickBot="1" x14ac:dyDescent="0.3">
      <c r="A10" s="28"/>
      <c r="B10" s="26"/>
      <c r="C10" s="26"/>
      <c r="D10" s="26"/>
      <c r="E10" s="26"/>
      <c r="F10" s="26"/>
      <c r="G10" s="5" t="s">
        <v>16</v>
      </c>
      <c r="H10" s="5" t="s">
        <v>17</v>
      </c>
      <c r="I10" s="28"/>
      <c r="J10" s="26"/>
      <c r="K10" s="26"/>
      <c r="L10" s="26"/>
      <c r="M10" s="26"/>
      <c r="N10" s="26" t="s">
        <v>26</v>
      </c>
      <c r="O10" s="30"/>
    </row>
    <row r="11" spans="1:15" ht="26.25" customHeight="1" x14ac:dyDescent="0.25">
      <c r="A11" s="2">
        <v>1</v>
      </c>
      <c r="B11" s="9" t="s">
        <v>31</v>
      </c>
      <c r="C11" s="9" t="s">
        <v>29</v>
      </c>
      <c r="D11" s="13" t="s">
        <v>32</v>
      </c>
      <c r="E11" s="6" t="s">
        <v>33</v>
      </c>
      <c r="F11" s="6" t="s">
        <v>30</v>
      </c>
      <c r="G11" s="15" t="s">
        <v>34</v>
      </c>
      <c r="H11" s="15" t="s">
        <v>65</v>
      </c>
      <c r="I11" s="14">
        <v>85000</v>
      </c>
      <c r="J11" s="7">
        <v>2439.5</v>
      </c>
      <c r="K11" s="7">
        <v>8576.99</v>
      </c>
      <c r="L11" s="7">
        <v>2584</v>
      </c>
      <c r="M11" s="7">
        <v>25155.35</v>
      </c>
      <c r="N11" s="7">
        <v>38755.839999999997</v>
      </c>
      <c r="O11" s="8">
        <v>46244.160000000003</v>
      </c>
    </row>
    <row r="12" spans="1:15" ht="26.25" customHeight="1" x14ac:dyDescent="0.25">
      <c r="A12" s="2">
        <v>2</v>
      </c>
      <c r="B12" s="9" t="s">
        <v>38</v>
      </c>
      <c r="C12" s="9" t="s">
        <v>35</v>
      </c>
      <c r="D12" s="13" t="s">
        <v>37</v>
      </c>
      <c r="E12" s="6" t="s">
        <v>67</v>
      </c>
      <c r="F12" s="6" t="s">
        <v>30</v>
      </c>
      <c r="G12" s="15" t="s">
        <v>63</v>
      </c>
      <c r="H12" s="15" t="s">
        <v>65</v>
      </c>
      <c r="I12" s="14">
        <v>22000</v>
      </c>
      <c r="J12" s="7">
        <v>631.4</v>
      </c>
      <c r="K12" s="7"/>
      <c r="L12" s="7">
        <v>668.8</v>
      </c>
      <c r="M12" s="7">
        <v>25</v>
      </c>
      <c r="N12" s="7">
        <v>1325.2</v>
      </c>
      <c r="O12" s="8">
        <v>20674.8</v>
      </c>
    </row>
    <row r="13" spans="1:15" ht="26.25" customHeight="1" x14ac:dyDescent="0.25">
      <c r="A13" s="2">
        <v>3</v>
      </c>
      <c r="B13" s="9" t="s">
        <v>39</v>
      </c>
      <c r="C13" s="9" t="s">
        <v>35</v>
      </c>
      <c r="D13" s="13" t="s">
        <v>37</v>
      </c>
      <c r="E13" s="6" t="s">
        <v>67</v>
      </c>
      <c r="F13" s="6" t="s">
        <v>30</v>
      </c>
      <c r="G13" s="15" t="s">
        <v>64</v>
      </c>
      <c r="H13" s="15" t="s">
        <v>65</v>
      </c>
      <c r="I13" s="14">
        <v>22000</v>
      </c>
      <c r="J13" s="7">
        <v>631.4</v>
      </c>
      <c r="K13" s="7"/>
      <c r="L13" s="7">
        <v>668.8</v>
      </c>
      <c r="M13" s="7">
        <v>1612.38</v>
      </c>
      <c r="N13" s="7">
        <v>2912.58</v>
      </c>
      <c r="O13" s="8">
        <v>19087.419999999998</v>
      </c>
    </row>
    <row r="14" spans="1:15" ht="26.25" customHeight="1" x14ac:dyDescent="0.25">
      <c r="A14" s="2">
        <v>4</v>
      </c>
      <c r="B14" s="9" t="s">
        <v>40</v>
      </c>
      <c r="C14" s="9" t="s">
        <v>29</v>
      </c>
      <c r="D14" s="13" t="s">
        <v>37</v>
      </c>
      <c r="E14" s="6" t="s">
        <v>67</v>
      </c>
      <c r="F14" s="6" t="s">
        <v>30</v>
      </c>
      <c r="G14" s="15" t="s">
        <v>64</v>
      </c>
      <c r="H14" s="15" t="s">
        <v>65</v>
      </c>
      <c r="I14" s="14">
        <v>22000</v>
      </c>
      <c r="J14" s="7">
        <v>631.4</v>
      </c>
      <c r="K14" s="7"/>
      <c r="L14" s="7">
        <v>668.8</v>
      </c>
      <c r="M14" s="7">
        <v>25</v>
      </c>
      <c r="N14" s="7">
        <v>1325.2</v>
      </c>
      <c r="O14" s="8">
        <v>20674.8</v>
      </c>
    </row>
    <row r="15" spans="1:15" ht="26.25" customHeight="1" x14ac:dyDescent="0.25">
      <c r="A15" s="2">
        <v>5</v>
      </c>
      <c r="B15" s="9" t="s">
        <v>41</v>
      </c>
      <c r="C15" s="9" t="s">
        <v>35</v>
      </c>
      <c r="D15" s="13" t="s">
        <v>37</v>
      </c>
      <c r="E15" s="6" t="s">
        <v>67</v>
      </c>
      <c r="F15" s="6" t="s">
        <v>30</v>
      </c>
      <c r="G15" s="15" t="s">
        <v>64</v>
      </c>
      <c r="H15" s="15" t="s">
        <v>65</v>
      </c>
      <c r="I15" s="14">
        <v>22000</v>
      </c>
      <c r="J15" s="7">
        <v>631.4</v>
      </c>
      <c r="K15" s="7"/>
      <c r="L15" s="7">
        <v>668.8</v>
      </c>
      <c r="M15" s="7">
        <v>25</v>
      </c>
      <c r="N15" s="7">
        <v>1325.2</v>
      </c>
      <c r="O15" s="8">
        <v>20674.8</v>
      </c>
    </row>
    <row r="16" spans="1:15" ht="26.25" customHeight="1" x14ac:dyDescent="0.25">
      <c r="A16" s="2">
        <v>6</v>
      </c>
      <c r="B16" s="9" t="s">
        <v>42</v>
      </c>
      <c r="C16" s="9" t="s">
        <v>35</v>
      </c>
      <c r="D16" s="13" t="s">
        <v>37</v>
      </c>
      <c r="E16" s="6" t="s">
        <v>67</v>
      </c>
      <c r="F16" s="6" t="s">
        <v>30</v>
      </c>
      <c r="G16" s="15" t="s">
        <v>64</v>
      </c>
      <c r="H16" s="15" t="s">
        <v>65</v>
      </c>
      <c r="I16" s="14">
        <v>22000</v>
      </c>
      <c r="J16" s="7">
        <v>631.4</v>
      </c>
      <c r="K16" s="7"/>
      <c r="L16" s="7">
        <v>668.8</v>
      </c>
      <c r="M16" s="7">
        <v>25</v>
      </c>
      <c r="N16" s="7">
        <v>1325.2</v>
      </c>
      <c r="O16" s="8">
        <v>20674.8</v>
      </c>
    </row>
    <row r="17" spans="1:15" ht="26.25" customHeight="1" x14ac:dyDescent="0.25">
      <c r="A17" s="2">
        <v>7</v>
      </c>
      <c r="B17" s="9" t="s">
        <v>43</v>
      </c>
      <c r="C17" s="9" t="s">
        <v>35</v>
      </c>
      <c r="D17" s="13" t="s">
        <v>37</v>
      </c>
      <c r="E17" s="6" t="s">
        <v>67</v>
      </c>
      <c r="F17" s="6" t="s">
        <v>30</v>
      </c>
      <c r="G17" s="15" t="s">
        <v>64</v>
      </c>
      <c r="H17" s="15" t="s">
        <v>65</v>
      </c>
      <c r="I17" s="14">
        <v>22000</v>
      </c>
      <c r="J17" s="7">
        <v>631.4</v>
      </c>
      <c r="K17" s="7"/>
      <c r="L17" s="7">
        <v>668.8</v>
      </c>
      <c r="M17" s="7">
        <v>25</v>
      </c>
      <c r="N17" s="7">
        <v>1325.2</v>
      </c>
      <c r="O17" s="8">
        <v>20674.8</v>
      </c>
    </row>
    <row r="18" spans="1:15" ht="26.25" customHeight="1" x14ac:dyDescent="0.25">
      <c r="A18" s="2">
        <v>8</v>
      </c>
      <c r="B18" s="9" t="s">
        <v>44</v>
      </c>
      <c r="C18" s="9" t="s">
        <v>35</v>
      </c>
      <c r="D18" s="13" t="s">
        <v>37</v>
      </c>
      <c r="E18" s="6" t="s">
        <v>67</v>
      </c>
      <c r="F18" s="6" t="s">
        <v>30</v>
      </c>
      <c r="G18" s="15" t="s">
        <v>64</v>
      </c>
      <c r="H18" s="15" t="s">
        <v>65</v>
      </c>
      <c r="I18" s="14">
        <v>22000</v>
      </c>
      <c r="J18" s="7">
        <v>631.4</v>
      </c>
      <c r="K18" s="7"/>
      <c r="L18" s="7">
        <v>668.8</v>
      </c>
      <c r="M18" s="7">
        <v>25</v>
      </c>
      <c r="N18" s="7">
        <v>1325.2</v>
      </c>
      <c r="O18" s="8">
        <v>20674.8</v>
      </c>
    </row>
    <row r="19" spans="1:15" ht="26.25" customHeight="1" x14ac:dyDescent="0.25">
      <c r="A19" s="2">
        <v>9</v>
      </c>
      <c r="B19" s="9" t="s">
        <v>45</v>
      </c>
      <c r="C19" s="9" t="s">
        <v>35</v>
      </c>
      <c r="D19" s="13" t="s">
        <v>37</v>
      </c>
      <c r="E19" s="6" t="s">
        <v>67</v>
      </c>
      <c r="F19" s="6" t="s">
        <v>30</v>
      </c>
      <c r="G19" s="15" t="s">
        <v>64</v>
      </c>
      <c r="H19" s="15" t="s">
        <v>65</v>
      </c>
      <c r="I19" s="14">
        <v>22000</v>
      </c>
      <c r="J19" s="7">
        <v>631.4</v>
      </c>
      <c r="K19" s="7"/>
      <c r="L19" s="7">
        <v>668.8</v>
      </c>
      <c r="M19" s="7">
        <v>25</v>
      </c>
      <c r="N19" s="7">
        <v>1325.2</v>
      </c>
      <c r="O19" s="8">
        <v>20674.8</v>
      </c>
    </row>
    <row r="20" spans="1:15" ht="26.25" customHeight="1" x14ac:dyDescent="0.25">
      <c r="A20" s="2">
        <v>10</v>
      </c>
      <c r="B20" s="9" t="s">
        <v>46</v>
      </c>
      <c r="C20" s="9" t="s">
        <v>29</v>
      </c>
      <c r="D20" s="13" t="s">
        <v>37</v>
      </c>
      <c r="E20" s="6" t="s">
        <v>67</v>
      </c>
      <c r="F20" s="6" t="s">
        <v>30</v>
      </c>
      <c r="G20" s="15" t="s">
        <v>64</v>
      </c>
      <c r="H20" s="15" t="s">
        <v>65</v>
      </c>
      <c r="I20" s="14">
        <v>22000</v>
      </c>
      <c r="J20" s="7">
        <v>631.4</v>
      </c>
      <c r="K20" s="7"/>
      <c r="L20" s="7">
        <v>668.8</v>
      </c>
      <c r="M20" s="7">
        <v>25</v>
      </c>
      <c r="N20" s="7">
        <v>1325.2</v>
      </c>
      <c r="O20" s="8">
        <v>20674.8</v>
      </c>
    </row>
    <row r="21" spans="1:15" ht="26.25" customHeight="1" x14ac:dyDescent="0.25">
      <c r="A21" s="2">
        <v>11</v>
      </c>
      <c r="B21" s="9" t="s">
        <v>47</v>
      </c>
      <c r="C21" s="9" t="s">
        <v>29</v>
      </c>
      <c r="D21" s="13" t="s">
        <v>37</v>
      </c>
      <c r="E21" s="6" t="s">
        <v>67</v>
      </c>
      <c r="F21" s="6" t="s">
        <v>30</v>
      </c>
      <c r="G21" s="15" t="s">
        <v>64</v>
      </c>
      <c r="H21" s="15" t="s">
        <v>65</v>
      </c>
      <c r="I21" s="14">
        <v>22000</v>
      </c>
      <c r="J21" s="7">
        <v>631.4</v>
      </c>
      <c r="K21" s="7"/>
      <c r="L21" s="7">
        <v>668.8</v>
      </c>
      <c r="M21" s="7">
        <v>25</v>
      </c>
      <c r="N21" s="7">
        <v>1325.2</v>
      </c>
      <c r="O21" s="8">
        <v>20674.8</v>
      </c>
    </row>
    <row r="22" spans="1:15" ht="26.25" customHeight="1" x14ac:dyDescent="0.25">
      <c r="A22" s="2">
        <v>12</v>
      </c>
      <c r="B22" s="9" t="s">
        <v>48</v>
      </c>
      <c r="C22" s="9" t="s">
        <v>29</v>
      </c>
      <c r="D22" s="13" t="s">
        <v>37</v>
      </c>
      <c r="E22" s="6" t="s">
        <v>67</v>
      </c>
      <c r="F22" s="6" t="s">
        <v>30</v>
      </c>
      <c r="G22" s="15" t="s">
        <v>64</v>
      </c>
      <c r="H22" s="15" t="s">
        <v>65</v>
      </c>
      <c r="I22" s="14">
        <v>22000</v>
      </c>
      <c r="J22" s="7">
        <v>631.4</v>
      </c>
      <c r="K22" s="7"/>
      <c r="L22" s="7">
        <v>668.8</v>
      </c>
      <c r="M22" s="7">
        <v>25</v>
      </c>
      <c r="N22" s="7">
        <v>1325.2</v>
      </c>
      <c r="O22" s="8">
        <v>20674.8</v>
      </c>
    </row>
    <row r="23" spans="1:15" ht="26.25" customHeight="1" x14ac:dyDescent="0.25">
      <c r="A23" s="2">
        <v>13</v>
      </c>
      <c r="B23" s="9" t="s">
        <v>49</v>
      </c>
      <c r="C23" s="9" t="s">
        <v>35</v>
      </c>
      <c r="D23" s="13" t="s">
        <v>37</v>
      </c>
      <c r="E23" s="6" t="s">
        <v>67</v>
      </c>
      <c r="F23" s="6" t="s">
        <v>30</v>
      </c>
      <c r="G23" s="15" t="s">
        <v>64</v>
      </c>
      <c r="H23" s="15" t="s">
        <v>65</v>
      </c>
      <c r="I23" s="14">
        <v>22000</v>
      </c>
      <c r="J23" s="7">
        <v>631.4</v>
      </c>
      <c r="K23" s="7"/>
      <c r="L23" s="7">
        <v>668.8</v>
      </c>
      <c r="M23" s="7">
        <v>25</v>
      </c>
      <c r="N23" s="7">
        <v>1325.2</v>
      </c>
      <c r="O23" s="8">
        <v>20674.8</v>
      </c>
    </row>
    <row r="24" spans="1:15" ht="26.25" customHeight="1" x14ac:dyDescent="0.25">
      <c r="A24" s="2">
        <v>14</v>
      </c>
      <c r="B24" s="9" t="s">
        <v>50</v>
      </c>
      <c r="C24" s="9" t="s">
        <v>29</v>
      </c>
      <c r="D24" s="13" t="s">
        <v>37</v>
      </c>
      <c r="E24" s="6" t="s">
        <v>67</v>
      </c>
      <c r="F24" s="6" t="s">
        <v>30</v>
      </c>
      <c r="G24" s="15" t="s">
        <v>64</v>
      </c>
      <c r="H24" s="15" t="s">
        <v>65</v>
      </c>
      <c r="I24" s="14">
        <v>22000</v>
      </c>
      <c r="J24" s="7">
        <v>631.4</v>
      </c>
      <c r="K24" s="7"/>
      <c r="L24" s="7">
        <v>668.8</v>
      </c>
      <c r="M24" s="7">
        <v>25</v>
      </c>
      <c r="N24" s="7">
        <v>1325.2</v>
      </c>
      <c r="O24" s="8">
        <v>20674.8</v>
      </c>
    </row>
    <row r="25" spans="1:15" ht="26.25" customHeight="1" x14ac:dyDescent="0.25">
      <c r="A25" s="2">
        <v>15</v>
      </c>
      <c r="B25" s="9" t="s">
        <v>51</v>
      </c>
      <c r="C25" s="9" t="s">
        <v>35</v>
      </c>
      <c r="D25" s="13" t="s">
        <v>37</v>
      </c>
      <c r="E25" s="6" t="s">
        <v>67</v>
      </c>
      <c r="F25" s="6" t="s">
        <v>30</v>
      </c>
      <c r="G25" s="15" t="s">
        <v>64</v>
      </c>
      <c r="H25" s="15" t="s">
        <v>65</v>
      </c>
      <c r="I25" s="14">
        <v>22000</v>
      </c>
      <c r="J25" s="7">
        <v>631.4</v>
      </c>
      <c r="K25" s="7"/>
      <c r="L25" s="7">
        <v>668.8</v>
      </c>
      <c r="M25" s="7">
        <v>25</v>
      </c>
      <c r="N25" s="7">
        <v>1325.2</v>
      </c>
      <c r="O25" s="8">
        <v>20674.8</v>
      </c>
    </row>
    <row r="26" spans="1:15" ht="26.25" customHeight="1" x14ac:dyDescent="0.25">
      <c r="A26" s="2">
        <v>16</v>
      </c>
      <c r="B26" s="9" t="s">
        <v>52</v>
      </c>
      <c r="C26" s="9" t="s">
        <v>35</v>
      </c>
      <c r="D26" s="13" t="s">
        <v>37</v>
      </c>
      <c r="E26" s="6" t="s">
        <v>67</v>
      </c>
      <c r="F26" s="6" t="s">
        <v>30</v>
      </c>
      <c r="G26" s="15" t="s">
        <v>64</v>
      </c>
      <c r="H26" s="15" t="s">
        <v>65</v>
      </c>
      <c r="I26" s="14">
        <v>22000</v>
      </c>
      <c r="J26" s="7">
        <v>631.4</v>
      </c>
      <c r="K26" s="7"/>
      <c r="L26" s="7">
        <v>668.8</v>
      </c>
      <c r="M26" s="7">
        <v>25</v>
      </c>
      <c r="N26" s="7">
        <v>1325.2</v>
      </c>
      <c r="O26" s="8">
        <v>20674.8</v>
      </c>
    </row>
    <row r="27" spans="1:15" ht="26.25" customHeight="1" x14ac:dyDescent="0.25">
      <c r="A27" s="2">
        <v>17</v>
      </c>
      <c r="B27" s="9" t="s">
        <v>53</v>
      </c>
      <c r="C27" s="9" t="s">
        <v>35</v>
      </c>
      <c r="D27" s="13" t="s">
        <v>37</v>
      </c>
      <c r="E27" s="6" t="s">
        <v>67</v>
      </c>
      <c r="F27" s="6" t="s">
        <v>30</v>
      </c>
      <c r="G27" s="15" t="s">
        <v>64</v>
      </c>
      <c r="H27" s="15" t="s">
        <v>65</v>
      </c>
      <c r="I27" s="14">
        <v>22000</v>
      </c>
      <c r="J27" s="7">
        <v>631.4</v>
      </c>
      <c r="K27" s="7"/>
      <c r="L27" s="7">
        <v>668.8</v>
      </c>
      <c r="M27" s="7">
        <v>25</v>
      </c>
      <c r="N27" s="7">
        <v>1325.2</v>
      </c>
      <c r="O27" s="8">
        <v>20674.8</v>
      </c>
    </row>
    <row r="28" spans="1:15" ht="26.25" customHeight="1" x14ac:dyDescent="0.25">
      <c r="A28" s="2">
        <v>18</v>
      </c>
      <c r="B28" s="9" t="s">
        <v>54</v>
      </c>
      <c r="C28" s="9" t="s">
        <v>35</v>
      </c>
      <c r="D28" s="13" t="s">
        <v>37</v>
      </c>
      <c r="E28" s="6" t="s">
        <v>67</v>
      </c>
      <c r="F28" s="6" t="s">
        <v>30</v>
      </c>
      <c r="G28" s="15" t="s">
        <v>64</v>
      </c>
      <c r="H28" s="15" t="s">
        <v>65</v>
      </c>
      <c r="I28" s="14">
        <v>22000</v>
      </c>
      <c r="J28" s="7">
        <v>631.4</v>
      </c>
      <c r="K28" s="7"/>
      <c r="L28" s="7">
        <v>668.8</v>
      </c>
      <c r="M28" s="7">
        <v>25</v>
      </c>
      <c r="N28" s="7">
        <v>1325.2</v>
      </c>
      <c r="O28" s="8">
        <v>20674.8</v>
      </c>
    </row>
    <row r="29" spans="1:15" ht="26.25" customHeight="1" x14ac:dyDescent="0.25">
      <c r="A29" s="2">
        <v>19</v>
      </c>
      <c r="B29" s="9" t="s">
        <v>55</v>
      </c>
      <c r="C29" s="9" t="s">
        <v>35</v>
      </c>
      <c r="D29" s="13" t="s">
        <v>37</v>
      </c>
      <c r="E29" s="6" t="s">
        <v>67</v>
      </c>
      <c r="F29" s="6" t="s">
        <v>30</v>
      </c>
      <c r="G29" s="15" t="s">
        <v>64</v>
      </c>
      <c r="H29" s="15" t="s">
        <v>65</v>
      </c>
      <c r="I29" s="14">
        <v>22000</v>
      </c>
      <c r="J29" s="7">
        <v>631.4</v>
      </c>
      <c r="K29" s="7"/>
      <c r="L29" s="7">
        <v>668.8</v>
      </c>
      <c r="M29" s="7">
        <v>25</v>
      </c>
      <c r="N29" s="7">
        <v>1325.2</v>
      </c>
      <c r="O29" s="8">
        <v>20674.8</v>
      </c>
    </row>
    <row r="30" spans="1:15" ht="26.25" customHeight="1" x14ac:dyDescent="0.25">
      <c r="A30" s="2">
        <v>20</v>
      </c>
      <c r="B30" s="9" t="s">
        <v>56</v>
      </c>
      <c r="C30" s="9" t="s">
        <v>35</v>
      </c>
      <c r="D30" s="13" t="s">
        <v>37</v>
      </c>
      <c r="E30" s="6" t="s">
        <v>67</v>
      </c>
      <c r="F30" s="6" t="s">
        <v>30</v>
      </c>
      <c r="G30" s="15" t="s">
        <v>64</v>
      </c>
      <c r="H30" s="15" t="s">
        <v>65</v>
      </c>
      <c r="I30" s="14">
        <v>22000</v>
      </c>
      <c r="J30" s="7">
        <v>631.4</v>
      </c>
      <c r="K30" s="7"/>
      <c r="L30" s="7">
        <v>668.8</v>
      </c>
      <c r="M30" s="7">
        <v>25</v>
      </c>
      <c r="N30" s="7">
        <v>1325.2</v>
      </c>
      <c r="O30" s="8">
        <v>20674.8</v>
      </c>
    </row>
    <row r="31" spans="1:15" ht="26.25" customHeight="1" x14ac:dyDescent="0.25">
      <c r="A31" s="2">
        <v>21</v>
      </c>
      <c r="B31" s="9" t="s">
        <v>57</v>
      </c>
      <c r="C31" s="9" t="s">
        <v>35</v>
      </c>
      <c r="D31" s="13" t="s">
        <v>37</v>
      </c>
      <c r="E31" s="6" t="s">
        <v>67</v>
      </c>
      <c r="F31" s="6" t="s">
        <v>30</v>
      </c>
      <c r="G31" s="15" t="s">
        <v>64</v>
      </c>
      <c r="H31" s="15" t="s">
        <v>65</v>
      </c>
      <c r="I31" s="14">
        <v>22000</v>
      </c>
      <c r="J31" s="7">
        <v>631.4</v>
      </c>
      <c r="K31" s="7"/>
      <c r="L31" s="7">
        <v>668.8</v>
      </c>
      <c r="M31" s="7">
        <v>25</v>
      </c>
      <c r="N31" s="7">
        <v>1325.2</v>
      </c>
      <c r="O31" s="8">
        <v>20674.8</v>
      </c>
    </row>
    <row r="32" spans="1:15" ht="26.25" customHeight="1" x14ac:dyDescent="0.25">
      <c r="A32" s="2">
        <v>22</v>
      </c>
      <c r="B32" s="9" t="s">
        <v>58</v>
      </c>
      <c r="C32" s="9" t="s">
        <v>35</v>
      </c>
      <c r="D32" s="13" t="s">
        <v>37</v>
      </c>
      <c r="E32" s="6" t="s">
        <v>67</v>
      </c>
      <c r="F32" s="6" t="s">
        <v>30</v>
      </c>
      <c r="G32" s="15" t="s">
        <v>64</v>
      </c>
      <c r="H32" s="15" t="s">
        <v>65</v>
      </c>
      <c r="I32" s="14">
        <v>22000</v>
      </c>
      <c r="J32" s="7">
        <v>631.4</v>
      </c>
      <c r="K32" s="7"/>
      <c r="L32" s="7">
        <v>668.8</v>
      </c>
      <c r="M32" s="7">
        <v>25</v>
      </c>
      <c r="N32" s="7">
        <v>1325.2</v>
      </c>
      <c r="O32" s="8">
        <v>20674.8</v>
      </c>
    </row>
    <row r="33" spans="1:15" ht="26.25" customHeight="1" x14ac:dyDescent="0.25">
      <c r="A33" s="2">
        <v>23</v>
      </c>
      <c r="B33" s="9" t="s">
        <v>59</v>
      </c>
      <c r="C33" s="9" t="s">
        <v>35</v>
      </c>
      <c r="D33" s="13" t="s">
        <v>37</v>
      </c>
      <c r="E33" s="6" t="s">
        <v>67</v>
      </c>
      <c r="F33" s="6" t="s">
        <v>30</v>
      </c>
      <c r="G33" s="15" t="s">
        <v>64</v>
      </c>
      <c r="H33" s="15" t="s">
        <v>65</v>
      </c>
      <c r="I33" s="14">
        <v>22000</v>
      </c>
      <c r="J33" s="7">
        <v>631.4</v>
      </c>
      <c r="K33" s="7"/>
      <c r="L33" s="7">
        <v>668.8</v>
      </c>
      <c r="M33" s="7">
        <v>25</v>
      </c>
      <c r="N33" s="7">
        <v>1325.2</v>
      </c>
      <c r="O33" s="8">
        <v>20674.8</v>
      </c>
    </row>
    <row r="34" spans="1:15" ht="26.25" customHeight="1" x14ac:dyDescent="0.25">
      <c r="A34" s="2">
        <v>24</v>
      </c>
      <c r="B34" s="9" t="s">
        <v>60</v>
      </c>
      <c r="C34" s="9" t="s">
        <v>35</v>
      </c>
      <c r="D34" s="13" t="s">
        <v>37</v>
      </c>
      <c r="E34" s="6" t="s">
        <v>67</v>
      </c>
      <c r="F34" s="6" t="s">
        <v>30</v>
      </c>
      <c r="G34" s="15" t="s">
        <v>66</v>
      </c>
      <c r="H34" s="15" t="s">
        <v>65</v>
      </c>
      <c r="I34" s="14">
        <v>22000</v>
      </c>
      <c r="J34" s="7">
        <v>631.4</v>
      </c>
      <c r="K34" s="7"/>
      <c r="L34" s="7">
        <v>668.8</v>
      </c>
      <c r="M34" s="7">
        <v>25</v>
      </c>
      <c r="N34" s="7">
        <v>1325.2</v>
      </c>
      <c r="O34" s="8">
        <v>20674.8</v>
      </c>
    </row>
    <row r="35" spans="1:15" ht="26.25" customHeight="1" x14ac:dyDescent="0.25">
      <c r="A35" s="2">
        <v>25</v>
      </c>
      <c r="B35" s="9" t="s">
        <v>61</v>
      </c>
      <c r="C35" s="9" t="s">
        <v>35</v>
      </c>
      <c r="D35" s="13" t="s">
        <v>37</v>
      </c>
      <c r="E35" s="6" t="s">
        <v>67</v>
      </c>
      <c r="F35" s="6" t="s">
        <v>30</v>
      </c>
      <c r="G35" s="15" t="s">
        <v>64</v>
      </c>
      <c r="H35" s="15" t="s">
        <v>65</v>
      </c>
      <c r="I35" s="14">
        <v>22000</v>
      </c>
      <c r="J35" s="7">
        <v>631.4</v>
      </c>
      <c r="K35" s="7"/>
      <c r="L35" s="7">
        <v>668.8</v>
      </c>
      <c r="M35" s="7">
        <v>25</v>
      </c>
      <c r="N35" s="7">
        <v>1325.2</v>
      </c>
      <c r="O35" s="8">
        <v>20674.8</v>
      </c>
    </row>
    <row r="36" spans="1:15" ht="26.25" customHeight="1" x14ac:dyDescent="0.25">
      <c r="A36" s="2">
        <v>26</v>
      </c>
      <c r="B36" s="9" t="s">
        <v>62</v>
      </c>
      <c r="C36" s="9" t="s">
        <v>35</v>
      </c>
      <c r="D36" s="13" t="s">
        <v>37</v>
      </c>
      <c r="E36" s="6" t="s">
        <v>67</v>
      </c>
      <c r="F36" s="6" t="s">
        <v>30</v>
      </c>
      <c r="G36" s="15" t="s">
        <v>64</v>
      </c>
      <c r="H36" s="15" t="s">
        <v>65</v>
      </c>
      <c r="I36" s="14">
        <v>22000</v>
      </c>
      <c r="J36" s="7">
        <v>631.4</v>
      </c>
      <c r="K36" s="7"/>
      <c r="L36" s="7">
        <v>668.8</v>
      </c>
      <c r="M36" s="7">
        <v>25</v>
      </c>
      <c r="N36" s="7">
        <v>1325.2</v>
      </c>
      <c r="O36" s="8">
        <v>20674.8</v>
      </c>
    </row>
    <row r="37" spans="1:15" ht="26.25" customHeight="1" x14ac:dyDescent="0.25">
      <c r="A37" s="2">
        <v>27</v>
      </c>
      <c r="B37" s="17" t="s">
        <v>68</v>
      </c>
      <c r="C37" s="9" t="s">
        <v>35</v>
      </c>
      <c r="D37" s="13" t="s">
        <v>71</v>
      </c>
      <c r="E37" s="6" t="s">
        <v>67</v>
      </c>
      <c r="F37" s="6" t="s">
        <v>30</v>
      </c>
      <c r="G37" s="18" t="s">
        <v>72</v>
      </c>
      <c r="H37" s="15" t="s">
        <v>65</v>
      </c>
      <c r="I37" s="7">
        <v>22000</v>
      </c>
      <c r="J37" s="7">
        <v>631.4</v>
      </c>
      <c r="K37" s="7"/>
      <c r="L37" s="7">
        <v>668.8</v>
      </c>
      <c r="M37" s="7">
        <v>25</v>
      </c>
      <c r="N37" s="7">
        <v>1325.2</v>
      </c>
      <c r="O37" s="8">
        <v>20674.8</v>
      </c>
    </row>
    <row r="38" spans="1:15" ht="26.25" customHeight="1" x14ac:dyDescent="0.25">
      <c r="A38" s="2">
        <v>28</v>
      </c>
      <c r="B38" s="17" t="s">
        <v>69</v>
      </c>
      <c r="C38" s="9" t="s">
        <v>35</v>
      </c>
      <c r="D38" s="13" t="s">
        <v>71</v>
      </c>
      <c r="E38" s="6" t="s">
        <v>67</v>
      </c>
      <c r="F38" s="6" t="s">
        <v>30</v>
      </c>
      <c r="G38" s="18" t="s">
        <v>72</v>
      </c>
      <c r="H38" s="15" t="s">
        <v>65</v>
      </c>
      <c r="I38" s="7">
        <v>22000</v>
      </c>
      <c r="J38" s="7">
        <v>631.4</v>
      </c>
      <c r="K38" s="7"/>
      <c r="L38" s="7">
        <v>668.8</v>
      </c>
      <c r="M38" s="7">
        <v>25</v>
      </c>
      <c r="N38" s="7">
        <v>1325.2</v>
      </c>
      <c r="O38" s="8">
        <v>20674.8</v>
      </c>
    </row>
    <row r="39" spans="1:15" ht="26.25" customHeight="1" x14ac:dyDescent="0.25">
      <c r="A39" s="2">
        <v>29</v>
      </c>
      <c r="B39" s="17" t="s">
        <v>70</v>
      </c>
      <c r="C39" s="17" t="s">
        <v>35</v>
      </c>
      <c r="D39" s="13" t="s">
        <v>71</v>
      </c>
      <c r="E39" s="13" t="s">
        <v>67</v>
      </c>
      <c r="F39" s="13" t="s">
        <v>30</v>
      </c>
      <c r="G39" s="18" t="s">
        <v>72</v>
      </c>
      <c r="H39" s="18" t="s">
        <v>65</v>
      </c>
      <c r="I39" s="7">
        <v>22000</v>
      </c>
      <c r="J39" s="7">
        <v>631.4</v>
      </c>
      <c r="K39" s="7"/>
      <c r="L39" s="7">
        <v>668.8</v>
      </c>
      <c r="M39" s="7">
        <v>25</v>
      </c>
      <c r="N39" s="7">
        <v>1325.2</v>
      </c>
      <c r="O39" s="8">
        <v>20674.8</v>
      </c>
    </row>
    <row r="40" spans="1:15" ht="26.25" customHeight="1" x14ac:dyDescent="0.25">
      <c r="A40" s="2">
        <v>30</v>
      </c>
      <c r="B40" s="17" t="s">
        <v>73</v>
      </c>
      <c r="C40" s="17" t="s">
        <v>35</v>
      </c>
      <c r="D40" s="13" t="s">
        <v>37</v>
      </c>
      <c r="E40" s="6" t="s">
        <v>67</v>
      </c>
      <c r="F40" s="6" t="s">
        <v>30</v>
      </c>
      <c r="G40" s="18" t="s">
        <v>78</v>
      </c>
      <c r="H40" s="15" t="s">
        <v>65</v>
      </c>
      <c r="I40" s="7">
        <v>22000</v>
      </c>
      <c r="J40" s="7">
        <v>631.4</v>
      </c>
      <c r="K40" s="7"/>
      <c r="L40" s="7">
        <v>668.8</v>
      </c>
      <c r="M40" s="7">
        <v>25</v>
      </c>
      <c r="N40" s="7">
        <v>1325.2</v>
      </c>
      <c r="O40" s="8">
        <v>20674.8</v>
      </c>
    </row>
    <row r="41" spans="1:15" ht="26.25" customHeight="1" x14ac:dyDescent="0.25">
      <c r="A41" s="2">
        <v>31</v>
      </c>
      <c r="B41" s="17" t="s">
        <v>74</v>
      </c>
      <c r="C41" s="17" t="s">
        <v>35</v>
      </c>
      <c r="D41" s="13" t="s">
        <v>37</v>
      </c>
      <c r="E41" s="6" t="s">
        <v>67</v>
      </c>
      <c r="F41" s="6" t="s">
        <v>30</v>
      </c>
      <c r="G41" s="18" t="s">
        <v>78</v>
      </c>
      <c r="H41" s="18" t="s">
        <v>65</v>
      </c>
      <c r="I41" s="7">
        <v>22000</v>
      </c>
      <c r="J41" s="7">
        <v>631.4</v>
      </c>
      <c r="K41" s="7"/>
      <c r="L41" s="7">
        <v>668.8</v>
      </c>
      <c r="M41" s="7">
        <v>25</v>
      </c>
      <c r="N41" s="7">
        <v>1325.2</v>
      </c>
      <c r="O41" s="8">
        <v>20674.8</v>
      </c>
    </row>
    <row r="42" spans="1:15" ht="26.25" customHeight="1" x14ac:dyDescent="0.25">
      <c r="A42" s="2">
        <v>32</v>
      </c>
      <c r="B42" s="17" t="s">
        <v>75</v>
      </c>
      <c r="C42" s="17" t="s">
        <v>35</v>
      </c>
      <c r="D42" s="13" t="s">
        <v>37</v>
      </c>
      <c r="E42" s="6" t="s">
        <v>67</v>
      </c>
      <c r="F42" s="6" t="s">
        <v>30</v>
      </c>
      <c r="G42" s="18" t="s">
        <v>78</v>
      </c>
      <c r="H42" s="15" t="s">
        <v>65</v>
      </c>
      <c r="I42" s="7">
        <v>22000</v>
      </c>
      <c r="J42" s="7">
        <v>631.4</v>
      </c>
      <c r="K42" s="7"/>
      <c r="L42" s="7">
        <v>668.8</v>
      </c>
      <c r="M42" s="7">
        <v>25</v>
      </c>
      <c r="N42" s="7">
        <v>1325.2</v>
      </c>
      <c r="O42" s="8">
        <v>20674.8</v>
      </c>
    </row>
    <row r="43" spans="1:15" ht="26.25" customHeight="1" x14ac:dyDescent="0.25">
      <c r="A43" s="2">
        <v>33</v>
      </c>
      <c r="B43" s="17" t="s">
        <v>76</v>
      </c>
      <c r="C43" s="17" t="s">
        <v>35</v>
      </c>
      <c r="D43" s="13" t="s">
        <v>37</v>
      </c>
      <c r="E43" s="6" t="s">
        <v>67</v>
      </c>
      <c r="F43" s="6" t="s">
        <v>30</v>
      </c>
      <c r="G43" s="18" t="s">
        <v>78</v>
      </c>
      <c r="H43" s="18" t="s">
        <v>65</v>
      </c>
      <c r="I43" s="7">
        <v>22000</v>
      </c>
      <c r="J43" s="7">
        <v>631.4</v>
      </c>
      <c r="K43" s="7"/>
      <c r="L43" s="7">
        <v>668.8</v>
      </c>
      <c r="M43" s="7">
        <v>25</v>
      </c>
      <c r="N43" s="7">
        <v>1325.2</v>
      </c>
      <c r="O43" s="8">
        <v>20674.8</v>
      </c>
    </row>
    <row r="44" spans="1:15" ht="26.25" customHeight="1" x14ac:dyDescent="0.25">
      <c r="A44" s="2">
        <v>34</v>
      </c>
      <c r="B44" s="17" t="s">
        <v>77</v>
      </c>
      <c r="C44" s="17" t="s">
        <v>35</v>
      </c>
      <c r="D44" s="13" t="s">
        <v>37</v>
      </c>
      <c r="E44" s="6" t="s">
        <v>67</v>
      </c>
      <c r="F44" s="6" t="s">
        <v>30</v>
      </c>
      <c r="G44" s="18" t="s">
        <v>78</v>
      </c>
      <c r="H44" s="15" t="s">
        <v>65</v>
      </c>
      <c r="I44" s="7">
        <v>22000</v>
      </c>
      <c r="J44" s="7">
        <v>631.4</v>
      </c>
      <c r="K44" s="7"/>
      <c r="L44" s="7">
        <v>668.8</v>
      </c>
      <c r="M44" s="7">
        <v>25</v>
      </c>
      <c r="N44" s="7">
        <v>1325.2</v>
      </c>
      <c r="O44" s="8">
        <v>20674.8</v>
      </c>
    </row>
    <row r="45" spans="1:15" ht="26.25" customHeight="1" x14ac:dyDescent="0.25">
      <c r="A45" s="2">
        <v>35</v>
      </c>
      <c r="B45" s="19" t="s">
        <v>83</v>
      </c>
      <c r="C45" s="17" t="s">
        <v>29</v>
      </c>
      <c r="D45" s="13" t="s">
        <v>82</v>
      </c>
      <c r="E45" s="6" t="s">
        <v>81</v>
      </c>
      <c r="F45" s="6" t="s">
        <v>30</v>
      </c>
      <c r="G45" s="18" t="s">
        <v>79</v>
      </c>
      <c r="H45" s="15" t="s">
        <v>80</v>
      </c>
      <c r="I45" s="7">
        <v>71000</v>
      </c>
      <c r="J45" s="7">
        <v>2037.7</v>
      </c>
      <c r="K45" s="7">
        <v>5556.66</v>
      </c>
      <c r="L45" s="7">
        <v>2158.4</v>
      </c>
      <c r="M45" s="7">
        <v>25</v>
      </c>
      <c r="N45" s="7">
        <v>9777.76</v>
      </c>
      <c r="O45" s="8">
        <v>61222.239999999998</v>
      </c>
    </row>
    <row r="46" spans="1:15" ht="26.25" customHeight="1" x14ac:dyDescent="0.25">
      <c r="A46" s="2">
        <v>36</v>
      </c>
      <c r="B46" s="19" t="s">
        <v>88</v>
      </c>
      <c r="C46" s="17" t="s">
        <v>35</v>
      </c>
      <c r="D46" s="13" t="s">
        <v>87</v>
      </c>
      <c r="E46" s="13" t="s">
        <v>85</v>
      </c>
      <c r="F46" s="6" t="s">
        <v>30</v>
      </c>
      <c r="G46" s="18" t="s">
        <v>86</v>
      </c>
      <c r="H46" s="15" t="s">
        <v>65</v>
      </c>
      <c r="I46" s="7">
        <v>10000</v>
      </c>
      <c r="J46" s="7">
        <v>287</v>
      </c>
      <c r="K46" s="7"/>
      <c r="L46" s="7">
        <v>304</v>
      </c>
      <c r="M46" s="7">
        <v>25</v>
      </c>
      <c r="N46" s="7">
        <v>616</v>
      </c>
      <c r="O46" s="8">
        <v>9384</v>
      </c>
    </row>
    <row r="47" spans="1:15" ht="26.25" customHeight="1" x14ac:dyDescent="0.25">
      <c r="A47" s="2">
        <v>37</v>
      </c>
      <c r="B47" s="19" t="s">
        <v>89</v>
      </c>
      <c r="C47" s="17" t="s">
        <v>35</v>
      </c>
      <c r="D47" s="13" t="s">
        <v>87</v>
      </c>
      <c r="E47" s="13" t="s">
        <v>85</v>
      </c>
      <c r="F47" s="6" t="s">
        <v>30</v>
      </c>
      <c r="G47" s="18" t="s">
        <v>86</v>
      </c>
      <c r="H47" s="15" t="s">
        <v>65</v>
      </c>
      <c r="I47" s="7">
        <v>5000</v>
      </c>
      <c r="J47" s="7">
        <v>143.5</v>
      </c>
      <c r="K47" s="7"/>
      <c r="L47" s="7">
        <v>152</v>
      </c>
      <c r="M47" s="7">
        <v>25</v>
      </c>
      <c r="N47" s="7">
        <v>320.5</v>
      </c>
      <c r="O47" s="8">
        <v>4679.5</v>
      </c>
    </row>
    <row r="48" spans="1:15" ht="27" customHeight="1" thickBot="1" x14ac:dyDescent="0.3">
      <c r="A48" s="31" t="s">
        <v>3</v>
      </c>
      <c r="B48" s="32"/>
      <c r="C48" s="32"/>
      <c r="D48" s="32"/>
      <c r="E48" s="32"/>
      <c r="F48" s="32"/>
      <c r="G48" s="32"/>
      <c r="H48" s="33"/>
      <c r="I48" s="10">
        <f t="shared" ref="I48:O48" si="0">SUM(I11:I47)</f>
        <v>897000</v>
      </c>
      <c r="J48" s="10">
        <f t="shared" si="0"/>
        <v>25743.900000000009</v>
      </c>
      <c r="K48" s="10">
        <f t="shared" si="0"/>
        <v>14133.65</v>
      </c>
      <c r="L48" s="10">
        <f t="shared" si="0"/>
        <v>27268.799999999985</v>
      </c>
      <c r="M48" s="10">
        <f t="shared" si="0"/>
        <v>27642.73</v>
      </c>
      <c r="N48" s="11">
        <f t="shared" si="0"/>
        <v>94789.0799999999</v>
      </c>
      <c r="O48" s="12">
        <f t="shared" si="0"/>
        <v>802210.92000000027</v>
      </c>
    </row>
    <row r="50" spans="1:15" x14ac:dyDescent="0.25">
      <c r="A50" s="21" t="s">
        <v>4</v>
      </c>
      <c r="B50" s="21"/>
      <c r="D50" s="21" t="s">
        <v>5</v>
      </c>
      <c r="E50" s="21"/>
      <c r="F50" s="21"/>
      <c r="G50" s="21"/>
      <c r="H50" s="21"/>
      <c r="I50" s="21"/>
      <c r="J50" s="21" t="s">
        <v>6</v>
      </c>
      <c r="K50" s="21"/>
      <c r="L50" s="21"/>
      <c r="M50" s="21"/>
      <c r="N50" s="21"/>
      <c r="O50" s="21"/>
    </row>
    <row r="53" spans="1:15" x14ac:dyDescent="0.25">
      <c r="A53" s="21" t="s">
        <v>7</v>
      </c>
      <c r="B53" s="21"/>
      <c r="D53" s="21" t="s">
        <v>8</v>
      </c>
      <c r="E53" s="21"/>
      <c r="F53" s="21"/>
      <c r="G53" s="21"/>
      <c r="H53" s="21"/>
      <c r="I53" s="21"/>
      <c r="J53" s="21" t="s">
        <v>9</v>
      </c>
      <c r="K53" s="21"/>
      <c r="L53" s="21"/>
      <c r="M53" s="21"/>
      <c r="N53" s="21"/>
      <c r="O53" s="21"/>
    </row>
    <row r="54" spans="1:15" s="3" customFormat="1" ht="15.75" x14ac:dyDescent="0.25">
      <c r="A54" s="20" t="s">
        <v>10</v>
      </c>
      <c r="B54" s="20"/>
      <c r="C54" s="4"/>
      <c r="D54" s="20" t="s">
        <v>1</v>
      </c>
      <c r="E54" s="20"/>
      <c r="F54" s="20"/>
      <c r="G54" s="20"/>
      <c r="H54" s="20"/>
      <c r="I54" s="20"/>
      <c r="J54" s="20" t="s">
        <v>90</v>
      </c>
      <c r="K54" s="20"/>
      <c r="L54" s="20"/>
      <c r="M54" s="20"/>
      <c r="N54" s="20"/>
      <c r="O54" s="20"/>
    </row>
    <row r="55" spans="1:15" x14ac:dyDescent="0.25">
      <c r="A55" s="21" t="s">
        <v>11</v>
      </c>
      <c r="B55" s="21"/>
      <c r="D55" s="21" t="s">
        <v>2</v>
      </c>
      <c r="E55" s="21"/>
      <c r="F55" s="21"/>
      <c r="G55" s="21"/>
      <c r="H55" s="21"/>
      <c r="I55" s="21"/>
      <c r="J55" s="21" t="s">
        <v>36</v>
      </c>
      <c r="K55" s="21"/>
      <c r="L55" s="21"/>
      <c r="M55" s="21"/>
      <c r="N55" s="21"/>
      <c r="O55" s="21"/>
    </row>
    <row r="59" spans="1:15" x14ac:dyDescent="0.25">
      <c r="E59" s="16"/>
      <c r="F59" s="16"/>
      <c r="G59" s="16"/>
      <c r="H59" s="16"/>
      <c r="I59" s="16"/>
      <c r="J59" s="16"/>
      <c r="K59" s="16"/>
    </row>
  </sheetData>
  <mergeCells count="30">
    <mergeCell ref="D54:I54"/>
    <mergeCell ref="D53:I53"/>
    <mergeCell ref="D50:I50"/>
    <mergeCell ref="A54:B54"/>
    <mergeCell ref="A55:B55"/>
    <mergeCell ref="A7:O7"/>
    <mergeCell ref="A48:H48"/>
    <mergeCell ref="A50:B50"/>
    <mergeCell ref="A53:B53"/>
    <mergeCell ref="J50:O50"/>
    <mergeCell ref="K9:K10"/>
    <mergeCell ref="L9:L10"/>
    <mergeCell ref="M9:M10"/>
    <mergeCell ref="J53:O53"/>
    <mergeCell ref="J54:O54"/>
    <mergeCell ref="J55:O55"/>
    <mergeCell ref="D55:I55"/>
    <mergeCell ref="A6:O6"/>
    <mergeCell ref="G9:H9"/>
    <mergeCell ref="B9:B10"/>
    <mergeCell ref="D9:D10"/>
    <mergeCell ref="E9:E10"/>
    <mergeCell ref="F9:F10"/>
    <mergeCell ref="I9:I10"/>
    <mergeCell ref="A9:A10"/>
    <mergeCell ref="C9:C10"/>
    <mergeCell ref="N9:N10"/>
    <mergeCell ref="O9:O10"/>
    <mergeCell ref="J9:J10"/>
    <mergeCell ref="A8:O8"/>
  </mergeCells>
  <phoneticPr fontId="6" type="noConversion"/>
  <pageMargins left="0" right="0" top="0.55118110236220474" bottom="0.55118110236220474" header="0.31496062992125984" footer="0.31496062992125984"/>
  <pageSetup paperSize="5" scale="8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Octubre</vt:lpstr>
      <vt:lpstr>Octubre!Print_Titles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Gomez De Leon</dc:creator>
  <cp:lastModifiedBy>Graciela Reyes Sanchez</cp:lastModifiedBy>
  <cp:lastPrinted>2023-11-03T19:41:24Z</cp:lastPrinted>
  <dcterms:created xsi:type="dcterms:W3CDTF">2021-02-01T15:25:53Z</dcterms:created>
  <dcterms:modified xsi:type="dcterms:W3CDTF">2023-11-08T13:37:39Z</dcterms:modified>
</cp:coreProperties>
</file>