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Documents\2023\Analisis\Estadisticas Institucionales\"/>
    </mc:Choice>
  </mc:AlternateContent>
  <xr:revisionPtr revIDLastSave="0" documentId="13_ncr:1_{812A5EF0-0397-4B7D-A231-C46DA1D73F03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  <sheet name="Sheet7" sheetId="6" r:id="rId7"/>
    <sheet name="Sheet8" sheetId="8" r:id="rId8"/>
    <sheet name="Sheet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8" l="1"/>
  <c r="K44" i="8"/>
  <c r="L43" i="8"/>
  <c r="K43" i="8"/>
  <c r="L42" i="8"/>
  <c r="K42" i="8"/>
  <c r="L41" i="8"/>
  <c r="K41" i="8"/>
  <c r="L40" i="8"/>
  <c r="K40" i="8"/>
  <c r="L39" i="8"/>
  <c r="K39" i="8"/>
  <c r="L38" i="8"/>
  <c r="K38" i="8"/>
  <c r="L37" i="8"/>
  <c r="K37" i="8"/>
  <c r="L36" i="8"/>
  <c r="K36" i="8"/>
  <c r="L35" i="8"/>
  <c r="K35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13" i="8"/>
  <c r="K13" i="8"/>
  <c r="L12" i="8"/>
  <c r="K12" i="8"/>
</calcChain>
</file>

<file path=xl/sharedStrings.xml><?xml version="1.0" encoding="utf-8"?>
<sst xmlns="http://schemas.openxmlformats.org/spreadsheetml/2006/main" count="401" uniqueCount="101">
  <si>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</si>
  <si>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</si>
  <si>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</si>
  <si>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</si>
  <si>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</si>
  <si>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</si>
  <si>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</si>
  <si>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</si>
  <si>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</si>
  <si>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</si>
  <si>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</si>
  <si>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</si>
  <si>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</si>
  <si>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</si>
  <si>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</si>
  <si>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</si>
  <si>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</si>
  <si>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</si>
  <si>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</si>
  <si>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</si>
  <si>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</si>
  <si>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</si>
  <si>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</si>
  <si>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</si>
  <si>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</si>
  <si>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Distribución de las personas por provincia, según categoría de ICV</t>
  </si>
  <si>
    <t>Provincia</t>
  </si>
  <si>
    <t>Categoría de ICV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</si>
  <si>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</si>
  <si>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</si>
  <si>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</si>
  <si>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</si>
  <si>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</si>
  <si>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</si>
  <si>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</si>
  <si>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</si>
  <si>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</si>
  <si>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</si>
  <si>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</si>
  <si>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</si>
  <si>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</si>
  <si>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</si>
  <si>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</si>
  <si>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</si>
  <si>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</si>
  <si>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</si>
  <si>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</si>
  <si>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</si>
  <si>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</si>
  <si>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</si>
  <si>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</si>
  <si>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</si>
  <si>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</si>
  <si>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</si>
  <si>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</si>
  <si>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</si>
  <si>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</si>
  <si>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</si>
  <si>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</si>
  <si>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</si>
  <si>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</si>
  <si>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</si>
  <si>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</si>
  <si>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</si>
  <si>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</si>
  <si>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Distribución de los hogares por provincia, según categoría de ICV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</si>
  <si>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</si>
  <si>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</si>
  <si>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</si>
  <si>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</si>
  <si>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</si>
  <si>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</si>
  <si>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</si>
  <si>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</si>
  <si>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Distribución de los jefe de hogar por provincia, según condición de alfabetismo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</si>
  <si>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</si>
  <si>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</si>
  <si>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</si>
  <si>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</si>
  <si>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</si>
  <si>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</si>
  <si>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</si>
  <si>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</si>
  <si>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</si>
  <si>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</si>
  <si>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</si>
  <si>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</si>
  <si>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</si>
  <si>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</si>
  <si>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>ICV-1</t>
  </si>
  <si>
    <t>ICV-2</t>
  </si>
  <si>
    <t>ICV-3</t>
  </si>
  <si>
    <t>ICV-4</t>
  </si>
  <si>
    <t>Distribución de personas con discapacidad por provincia,  según categoría de ICV</t>
  </si>
  <si>
    <t xml:space="preserve">Fuente: Tercer Estudio Socioeconómico de Hogares (3ESH). Corte certificado Septiembre 2021.
</t>
  </si>
  <si>
    <t>Fuente: Tercer Estudio Socioeconómico de Hogares (3ESH). Corte certificado Septiembre 2021.</t>
  </si>
  <si>
    <t>Estadísticas Institucionales correspondientes al trimestre julio - septiembre  2023</t>
  </si>
  <si>
    <t>SISTEMA ÚNICO DE BENEFICIARIOS (SIUBEN)</t>
  </si>
  <si>
    <t xml:space="preserve">Gráfico del PDF de los Requerimientos Externos de Información </t>
  </si>
  <si>
    <t xml:space="preserve">Socioeconómica al Departamento de Análisis de Información </t>
  </si>
  <si>
    <t>Socioeconómica por tipo. Trimestre Julio-Septiembre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</si>
</sst>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AF0202"/>
      <name val="Calibri"/>
      <family val="2"/>
      <scheme val="minor"/>
    </font>
    <font>
      <sz val="10"/>
      <color rgb="FFAF0202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</cellStyleXfs>
  <cellXfs count="9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2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3" xfId="0" applyNumberForma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9" fillId="0" borderId="5" xfId="2" applyNumberFormat="1" applyFont="1" applyBorder="1" applyAlignment="1">
      <alignment horizontal="center" vertical="center" wrapText="1"/>
    </xf>
    <xf numFmtId="164" fontId="10" fillId="0" borderId="5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9" fillId="0" borderId="3" xfId="2" applyFont="1" applyBorder="1" applyAlignment="1">
      <alignment horizontal="left" vertical="center" wrapText="1"/>
    </xf>
    <xf numFmtId="3" fontId="9" fillId="0" borderId="3" xfId="2" applyNumberFormat="1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3" xfId="0" applyBorder="1"/>
    <xf numFmtId="3" fontId="0" fillId="0" borderId="2" xfId="0" applyNumberFormat="1" applyBorder="1"/>
    <xf numFmtId="164" fontId="8" fillId="0" borderId="3" xfId="0" applyNumberFormat="1" applyFont="1" applyBorder="1"/>
    <xf numFmtId="3" fontId="0" fillId="0" borderId="3" xfId="0" applyNumberFormat="1" applyBorder="1"/>
    <xf numFmtId="0" fontId="9" fillId="0" borderId="5" xfId="2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0" fontId="11" fillId="0" borderId="6" xfId="4" applyFont="1" applyBorder="1" applyAlignment="1">
      <alignment horizontal="left" vertical="center" wrapText="1"/>
    </xf>
    <xf numFmtId="3" fontId="11" fillId="0" borderId="6" xfId="4" applyNumberFormat="1" applyFont="1" applyBorder="1" applyAlignment="1">
      <alignment horizontal="center" vertical="center"/>
    </xf>
    <xf numFmtId="164" fontId="11" fillId="0" borderId="6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3" fontId="11" fillId="0" borderId="0" xfId="4" applyNumberFormat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3" fontId="3" fillId="2" borderId="0" xfId="0" applyNumberFormat="1" applyFont="1" applyFill="1"/>
    <xf numFmtId="164" fontId="13" fillId="2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11" fillId="0" borderId="0" xfId="6" applyFont="1"/>
    <xf numFmtId="3" fontId="9" fillId="0" borderId="3" xfId="5" applyNumberFormat="1" applyFont="1" applyBorder="1" applyAlignment="1">
      <alignment horizontal="center" wrapText="1"/>
    </xf>
    <xf numFmtId="164" fontId="9" fillId="0" borderId="3" xfId="1" applyNumberFormat="1" applyFont="1" applyBorder="1" applyAlignment="1">
      <alignment horizontal="center" wrapText="1"/>
    </xf>
    <xf numFmtId="0" fontId="11" fillId="0" borderId="0" xfId="4" applyFont="1" applyAlignment="1">
      <alignment horizontal="left" wrapText="1"/>
    </xf>
    <xf numFmtId="0" fontId="7" fillId="0" borderId="0" xfId="0" applyFont="1" applyAlignment="1">
      <alignment vertical="top"/>
    </xf>
    <xf numFmtId="164" fontId="0" fillId="0" borderId="3" xfId="0" applyNumberFormat="1" applyBorder="1"/>
    <xf numFmtId="0" fontId="11" fillId="0" borderId="0" xfId="7" applyFont="1"/>
    <xf numFmtId="3" fontId="9" fillId="0" borderId="5" xfId="4" applyNumberFormat="1" applyFont="1" applyBorder="1" applyAlignment="1">
      <alignment horizontal="center" wrapText="1"/>
    </xf>
    <xf numFmtId="164" fontId="9" fillId="0" borderId="5" xfId="4" applyNumberFormat="1" applyFont="1" applyBorder="1" applyAlignment="1">
      <alignment horizontal="center" wrapText="1"/>
    </xf>
    <xf numFmtId="0" fontId="11" fillId="0" borderId="0" xfId="8" applyFont="1"/>
    <xf numFmtId="164" fontId="9" fillId="0" borderId="5" xfId="9" applyNumberFormat="1" applyFont="1" applyBorder="1" applyAlignment="1">
      <alignment horizontal="center" wrapText="1"/>
    </xf>
    <xf numFmtId="3" fontId="9" fillId="0" borderId="5" xfId="1" applyNumberFormat="1" applyFont="1" applyBorder="1" applyAlignment="1">
      <alignment horizontal="center" wrapText="1"/>
    </xf>
    <xf numFmtId="164" fontId="0" fillId="0" borderId="7" xfId="0" applyNumberFormat="1" applyBorder="1"/>
    <xf numFmtId="164" fontId="2" fillId="0" borderId="0" xfId="0" applyNumberFormat="1" applyFont="1"/>
    <xf numFmtId="3" fontId="2" fillId="0" borderId="0" xfId="0" applyNumberFormat="1" applyFont="1"/>
    <xf numFmtId="0" fontId="7" fillId="0" borderId="0" xfId="0" applyFont="1"/>
    <xf numFmtId="3" fontId="2" fillId="0" borderId="1" xfId="0" applyNumberFormat="1" applyFont="1" applyBorder="1"/>
    <xf numFmtId="3" fontId="0" fillId="0" borderId="1" xfId="0" applyNumberFormat="1" applyBorder="1"/>
    <xf numFmtId="0" fontId="11" fillId="0" borderId="0" xfId="3" applyFont="1"/>
    <xf numFmtId="164" fontId="9" fillId="0" borderId="5" xfId="8" applyNumberFormat="1" applyFont="1" applyBorder="1" applyAlignment="1">
      <alignment horizontal="center" wrapText="1"/>
    </xf>
    <xf numFmtId="0" fontId="2" fillId="0" borderId="1" xfId="0" applyFont="1" applyBorder="1"/>
    <xf numFmtId="0" fontId="7" fillId="0" borderId="8" xfId="0" applyFont="1" applyBorder="1"/>
    <xf numFmtId="3" fontId="9" fillId="0" borderId="5" xfId="10" applyNumberFormat="1" applyFont="1" applyBorder="1" applyAlignment="1">
      <alignment horizontal="center" wrapText="1"/>
    </xf>
    <xf numFmtId="164" fontId="9" fillId="0" borderId="5" xfId="1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5" fillId="0" borderId="0" xfId="11"/>
    <xf numFmtId="3" fontId="6" fillId="0" borderId="0" xfId="4" applyNumberFormat="1"/>
    <xf numFmtId="0" fontId="16" fillId="0" borderId="0" xfId="4" applyFont="1" applyAlignment="1">
      <alignment horizontal="left" vertical="top" wrapText="1"/>
    </xf>
    <xf numFmtId="3" fontId="16" fillId="0" borderId="0" xfId="4" applyNumberFormat="1" applyFont="1" applyAlignment="1">
      <alignment horizontal="right" vertical="top"/>
    </xf>
    <xf numFmtId="164" fontId="16" fillId="0" borderId="0" xfId="4" applyNumberFormat="1" applyFont="1" applyAlignment="1">
      <alignment horizontal="right" vertical="top"/>
    </xf>
    <xf numFmtId="3" fontId="18" fillId="0" borderId="0" xfId="4" applyNumberFormat="1" applyFont="1"/>
    <xf numFmtId="164" fontId="19" fillId="0" borderId="0" xfId="0" applyNumberFormat="1" applyFont="1"/>
    <xf numFmtId="0" fontId="17" fillId="0" borderId="0" xfId="4" applyFont="1" applyAlignment="1">
      <alignment horizontal="left" vertical="top" wrapText="1"/>
    </xf>
    <xf numFmtId="3" fontId="17" fillId="0" borderId="0" xfId="4" applyNumberFormat="1" applyFont="1" applyAlignment="1">
      <alignment horizontal="right" vertical="top"/>
    </xf>
    <xf numFmtId="164" fontId="17" fillId="0" borderId="0" xfId="4" applyNumberFormat="1" applyFont="1" applyAlignment="1">
      <alignment horizontal="right" vertical="top"/>
    </xf>
    <xf numFmtId="0" fontId="12" fillId="2" borderId="4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center" wrapText="1"/>
    </xf>
    <xf numFmtId="0" fontId="9" fillId="0" borderId="5" xfId="4" applyFont="1" applyBorder="1" applyAlignment="1">
      <alignment horizontal="center"/>
    </xf>
    <xf numFmtId="0" fontId="9" fillId="0" borderId="5" xfId="9" applyFont="1" applyBorder="1" applyAlignment="1">
      <alignment horizontal="center" wrapText="1"/>
    </xf>
    <xf numFmtId="0" fontId="9" fillId="0" borderId="5" xfId="9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5" xfId="8" applyFont="1" applyBorder="1" applyAlignment="1">
      <alignment horizontal="center" wrapText="1"/>
    </xf>
    <xf numFmtId="0" fontId="9" fillId="0" borderId="5" xfId="8" applyFont="1" applyBorder="1" applyAlignment="1">
      <alignment horizontal="center"/>
    </xf>
    <xf numFmtId="0" fontId="0" fillId="0" borderId="0" xfId="0" applyAlignment="1">
      <alignment horizontal="center"/>
    </xf>
    <xf numFmtId="0" fontId="20" fillId="2" borderId="0" xfId="0" applyFont="1" applyFill="1" applyAlignment="1">
      <alignment horizontal="left"/>
    </xf>
    <xf numFmtId="0" fontId="0" fillId="3" borderId="0" xfId="0" applyFill="1"/>
  </cellXfs>
  <cellStyles count="12">
    <cellStyle name="Comma" xfId="1" builtinId="3"/>
    <cellStyle name="Normal" xfId="0" builtinId="0"/>
    <cellStyle name="Normal_declarado" xfId="5" xr:uid="{00000000-0005-0000-0000-000002000000}"/>
    <cellStyle name="Normal_provincias-tipovivienda" xfId="9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3_1" xfId="11" xr:uid="{1A7D85E1-02A7-45F2-AFBB-F33DDB8B2C99}"/>
    <cellStyle name="Normal_Sheet4" xfId="7" xr:uid="{00000000-0005-0000-0000-000007000000}"/>
    <cellStyle name="Normal_Sheet5" xfId="8" xr:uid="{00000000-0005-0000-0000-000008000000}"/>
    <cellStyle name="Normal_Sheet7" xfId="3" xr:uid="{00000000-0005-0000-0000-00000A000000}"/>
    <cellStyle name="Normal_tenencia de vivienda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85725</xdr:rowOff>
    </xdr:from>
    <xdr:to>
      <xdr:col>3</xdr:col>
      <xdr:colOff>1174279</xdr:colOff>
      <xdr:row>8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742950" y="12001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3</xdr:row>
      <xdr:rowOff>28575</xdr:rowOff>
    </xdr:from>
    <xdr:to>
      <xdr:col>4</xdr:col>
      <xdr:colOff>40804</xdr:colOff>
      <xdr:row>5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14525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28575</xdr:rowOff>
    </xdr:from>
    <xdr:to>
      <xdr:col>1</xdr:col>
      <xdr:colOff>1402879</xdr:colOff>
      <xdr:row>5</xdr:row>
      <xdr:rowOff>602381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219200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190500</xdr:rowOff>
    </xdr:from>
    <xdr:to>
      <xdr:col>1</xdr:col>
      <xdr:colOff>1679104</xdr:colOff>
      <xdr:row>6</xdr:row>
      <xdr:rowOff>297581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62150" y="5905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2</xdr:row>
      <xdr:rowOff>47625</xdr:rowOff>
    </xdr:from>
    <xdr:ext cx="1364779" cy="9071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038225" y="428625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0</xdr:rowOff>
    </xdr:from>
    <xdr:to>
      <xdr:col>1</xdr:col>
      <xdr:colOff>1602904</xdr:colOff>
      <xdr:row>5</xdr:row>
      <xdr:rowOff>154706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743075" y="4000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76200</xdr:rowOff>
    </xdr:from>
    <xdr:to>
      <xdr:col>1</xdr:col>
      <xdr:colOff>1450504</xdr:colOff>
      <xdr:row>5</xdr:row>
      <xdr:rowOff>59456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3095625" y="4762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3</xdr:row>
      <xdr:rowOff>47625</xdr:rowOff>
    </xdr:from>
    <xdr:to>
      <xdr:col>1</xdr:col>
      <xdr:colOff>1581149</xdr:colOff>
      <xdr:row>8</xdr:row>
      <xdr:rowOff>3508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B6374-E4A4-4E84-9918-397375018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49" y="619125"/>
          <a:ext cx="1552575" cy="90838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28575</xdr:rowOff>
    </xdr:from>
    <xdr:to>
      <xdr:col>2</xdr:col>
      <xdr:colOff>9525</xdr:colOff>
      <xdr:row>7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858524F-A7FC-40C8-BC5D-294C54B5F713}"/>
            </a:ext>
          </a:extLst>
        </xdr:cNvPr>
        <xdr:cNvCxnSpPr/>
      </xdr:nvCxnSpPr>
      <xdr:spPr>
        <a:xfrm flipH="1">
          <a:off x="2990850" y="409575"/>
          <a:ext cx="9525" cy="914400"/>
        </a:xfrm>
        <a:prstGeom prst="lin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4</xdr:col>
      <xdr:colOff>335415</xdr:colOff>
      <xdr:row>8</xdr:row>
      <xdr:rowOff>146383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D12CA-F234-97F8-DE34-CDE6AD5F8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762000"/>
          <a:ext cx="1554615" cy="9083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244618</xdr:colOff>
      <xdr:row>27</xdr:row>
      <xdr:rowOff>88631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4C59351-1540-0029-AC7C-852036DF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2476500"/>
          <a:ext cx="4578493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2"/>
  <sheetViews>
    <sheetView showGridLines="0" workbookViewId="0">
      <selection activeCell="B4" sqref="B4"/>
    </sheetView>
  </sheetViews>
  <sheetFormatPr defaultRowHeight="15.75" customHeight="1" x14ac:dyDescent="0.25"/>
  <cols>
    <col min="2" max="2" width="2.85546875" customWidth="1"/>
    <col min="3" max="3" width="2" customWidth="1"/>
    <col min="4" max="4" width="18.140625" customWidth="1"/>
    <col min="5" max="10" width="9.140625" style="2"/>
    <col min="11" max="11" width="2" customWidth="1"/>
  </cols>
  <sheetData>
    <row r="3" spans="1:10" ht="15.75" customHeight="1" x14ac:dyDescent="0.25">
      <c r="A3" s="1"/>
      <c r="B3" s="1"/>
    </row>
    <row r="4" spans="1:10" ht="15.75" customHeight="1" x14ac:dyDescent="0.35">
      <c r="B4" s="3" t="s">
        <v>96</v>
      </c>
    </row>
    <row r="5" spans="1:10" ht="9" customHeight="1" x14ac:dyDescent="0.25">
      <c r="A5" s="4"/>
    </row>
    <row r="6" spans="1:10" ht="15.75" hidden="1" customHeight="1" x14ac:dyDescent="0.25">
      <c r="A6" s="4"/>
    </row>
    <row r="7" spans="1:10" ht="15.75" customHeight="1" x14ac:dyDescent="0.25">
      <c r="A7" s="4"/>
      <c r="E7" s="75"/>
      <c r="F7" s="75"/>
      <c r="G7" s="5"/>
      <c r="H7" s="5"/>
      <c r="I7" s="5"/>
      <c r="J7" s="5"/>
    </row>
    <row r="8" spans="1:10" ht="69" customHeight="1" x14ac:dyDescent="0.25">
      <c r="A8" s="4"/>
      <c r="D8" s="6"/>
      <c r="E8" s="76" t="s">
        <v>0</v>
      </c>
      <c r="F8" s="76"/>
      <c r="G8" s="76"/>
      <c r="H8" s="76"/>
      <c r="I8" s="76"/>
      <c r="J8" s="76"/>
    </row>
    <row r="9" spans="1:10" ht="15" customHeight="1" thickBot="1" x14ac:dyDescent="0.3">
      <c r="A9" s="4"/>
      <c r="D9" s="7"/>
      <c r="E9" s="8"/>
      <c r="F9" s="9"/>
      <c r="G9" s="8"/>
      <c r="H9" s="9"/>
      <c r="I9" s="8"/>
      <c r="J9" s="9"/>
    </row>
    <row r="10" spans="1:10" ht="15.75" customHeight="1" thickBot="1" x14ac:dyDescent="0.3">
      <c r="A10" s="4"/>
      <c r="D10" s="77" t="s">
        <v>1</v>
      </c>
      <c r="E10" s="80" t="s">
        <v>2</v>
      </c>
      <c r="F10" s="80"/>
      <c r="G10" s="80"/>
      <c r="H10" s="80"/>
      <c r="I10" s="80"/>
      <c r="J10" s="80"/>
    </row>
    <row r="11" spans="1:10" ht="15.75" customHeight="1" thickBot="1" x14ac:dyDescent="0.3">
      <c r="A11" s="4"/>
      <c r="D11" s="78"/>
      <c r="E11" s="80" t="s">
        <v>3</v>
      </c>
      <c r="F11" s="80"/>
      <c r="G11" s="80" t="s">
        <v>4</v>
      </c>
      <c r="H11" s="80"/>
      <c r="I11" s="80" t="s">
        <v>5</v>
      </c>
      <c r="J11" s="80"/>
    </row>
    <row r="12" spans="1:10" ht="15.75" customHeight="1" thickBot="1" x14ac:dyDescent="0.3">
      <c r="A12" s="4"/>
      <c r="D12" s="79"/>
      <c r="E12" s="10" t="s">
        <v>6</v>
      </c>
      <c r="F12" s="11" t="s">
        <v>7</v>
      </c>
      <c r="G12" s="10" t="s">
        <v>6</v>
      </c>
      <c r="H12" s="11" t="s">
        <v>7</v>
      </c>
      <c r="I12" s="10" t="s">
        <v>6</v>
      </c>
      <c r="J12" s="11" t="s">
        <v>7</v>
      </c>
    </row>
    <row r="13" spans="1:10" ht="15.75" customHeight="1" x14ac:dyDescent="0.25">
      <c r="A13" s="4"/>
      <c r="D13" s="12" t="s">
        <v>8</v>
      </c>
      <c r="E13" s="13">
        <v>0</v>
      </c>
      <c r="F13" s="14">
        <v>0</v>
      </c>
      <c r="G13" s="13">
        <v>0</v>
      </c>
      <c r="H13" s="14">
        <v>0</v>
      </c>
      <c r="I13" s="13">
        <v>0</v>
      </c>
      <c r="J13" s="14">
        <v>0</v>
      </c>
    </row>
    <row r="14" spans="1:10" ht="15.75" customHeight="1" x14ac:dyDescent="0.25">
      <c r="A14" s="4"/>
      <c r="D14" s="12" t="s">
        <v>9</v>
      </c>
      <c r="E14" s="13">
        <v>0</v>
      </c>
      <c r="F14" s="14">
        <v>0</v>
      </c>
      <c r="G14" s="13">
        <v>0</v>
      </c>
      <c r="H14" s="14">
        <v>0</v>
      </c>
      <c r="I14" s="13">
        <v>0</v>
      </c>
      <c r="J14" s="14">
        <v>0</v>
      </c>
    </row>
    <row r="15" spans="1:10" ht="15.75" customHeight="1" x14ac:dyDescent="0.25">
      <c r="A15" s="4"/>
      <c r="D15" s="12" t="s">
        <v>10</v>
      </c>
      <c r="E15" s="13">
        <v>0</v>
      </c>
      <c r="F15" s="14">
        <v>0</v>
      </c>
      <c r="G15" s="13">
        <v>0</v>
      </c>
      <c r="H15" s="14">
        <v>0</v>
      </c>
      <c r="I15" s="13">
        <v>0</v>
      </c>
      <c r="J15" s="14">
        <v>0</v>
      </c>
    </row>
    <row r="16" spans="1:10" ht="15.75" customHeight="1" x14ac:dyDescent="0.25">
      <c r="A16" s="4"/>
      <c r="D16" s="12" t="s">
        <v>11</v>
      </c>
      <c r="E16" s="13">
        <v>0</v>
      </c>
      <c r="F16" s="14">
        <v>0</v>
      </c>
      <c r="G16" s="13">
        <v>0</v>
      </c>
      <c r="H16" s="14">
        <v>0</v>
      </c>
      <c r="I16" s="13">
        <v>0</v>
      </c>
      <c r="J16" s="14">
        <v>0</v>
      </c>
    </row>
    <row r="17" spans="1:10" ht="15.75" customHeight="1" x14ac:dyDescent="0.25">
      <c r="A17" s="4"/>
      <c r="D17" s="12" t="s">
        <v>12</v>
      </c>
      <c r="E17" s="13">
        <v>0</v>
      </c>
      <c r="F17" s="14">
        <v>0</v>
      </c>
      <c r="G17" s="13">
        <v>0</v>
      </c>
      <c r="H17" s="14">
        <v>0</v>
      </c>
      <c r="I17" s="13">
        <v>0</v>
      </c>
      <c r="J17" s="14">
        <v>0</v>
      </c>
    </row>
    <row r="18" spans="1:10" ht="15.75" customHeight="1" x14ac:dyDescent="0.25">
      <c r="A18" s="4"/>
      <c r="D18" s="12" t="s">
        <v>13</v>
      </c>
      <c r="E18" s="13">
        <v>0</v>
      </c>
      <c r="F18" s="14">
        <v>0</v>
      </c>
      <c r="G18" s="13">
        <v>0</v>
      </c>
      <c r="H18" s="14">
        <v>0</v>
      </c>
      <c r="I18" s="13">
        <v>0</v>
      </c>
      <c r="J18" s="14">
        <v>0</v>
      </c>
    </row>
    <row r="19" spans="1:10" ht="15.75" customHeight="1" x14ac:dyDescent="0.25">
      <c r="A19" s="4"/>
      <c r="D19" s="12" t="s">
        <v>14</v>
      </c>
      <c r="E19" s="13">
        <v>0</v>
      </c>
      <c r="F19" s="14">
        <v>0</v>
      </c>
      <c r="G19" s="13">
        <v>0</v>
      </c>
      <c r="H19" s="14">
        <v>0</v>
      </c>
      <c r="I19" s="13">
        <v>0</v>
      </c>
      <c r="J19" s="14">
        <v>0</v>
      </c>
    </row>
    <row r="20" spans="1:10" ht="15.75" customHeight="1" x14ac:dyDescent="0.25">
      <c r="A20" s="4"/>
      <c r="D20" s="12" t="s">
        <v>15</v>
      </c>
      <c r="E20" s="13">
        <v>0</v>
      </c>
      <c r="F20" s="14">
        <v>0</v>
      </c>
      <c r="G20" s="13">
        <v>0</v>
      </c>
      <c r="H20" s="14">
        <v>0</v>
      </c>
      <c r="I20" s="13">
        <v>0</v>
      </c>
      <c r="J20" s="14">
        <v>0</v>
      </c>
    </row>
    <row r="21" spans="1:10" ht="15.75" customHeight="1" x14ac:dyDescent="0.25">
      <c r="A21" s="4"/>
      <c r="D21" s="12" t="s">
        <v>16</v>
      </c>
      <c r="E21" s="13">
        <v>0</v>
      </c>
      <c r="F21" s="14">
        <v>0</v>
      </c>
      <c r="G21" s="13">
        <v>0</v>
      </c>
      <c r="H21" s="14">
        <v>0</v>
      </c>
      <c r="I21" s="13">
        <v>0</v>
      </c>
      <c r="J21" s="14">
        <v>0</v>
      </c>
    </row>
    <row r="22" spans="1:10" ht="15.75" customHeight="1" x14ac:dyDescent="0.25">
      <c r="A22" s="4"/>
      <c r="D22" s="12" t="s">
        <v>17</v>
      </c>
      <c r="E22" s="13">
        <v>0</v>
      </c>
      <c r="F22" s="14">
        <v>0</v>
      </c>
      <c r="G22" s="13">
        <v>0</v>
      </c>
      <c r="H22" s="14">
        <v>0</v>
      </c>
      <c r="I22" s="13">
        <v>0</v>
      </c>
      <c r="J22" s="14">
        <v>0</v>
      </c>
    </row>
    <row r="23" spans="1:10" ht="15.75" customHeight="1" x14ac:dyDescent="0.25">
      <c r="A23" s="4"/>
      <c r="D23" s="12" t="s">
        <v>18</v>
      </c>
      <c r="E23" s="13">
        <v>0</v>
      </c>
      <c r="F23" s="14">
        <v>0</v>
      </c>
      <c r="G23" s="13">
        <v>0</v>
      </c>
      <c r="H23" s="14">
        <v>0</v>
      </c>
      <c r="I23" s="13">
        <v>0</v>
      </c>
      <c r="J23" s="14">
        <v>0</v>
      </c>
    </row>
    <row r="24" spans="1:10" ht="15.75" customHeight="1" x14ac:dyDescent="0.25">
      <c r="A24" s="4"/>
      <c r="D24" s="12" t="s">
        <v>19</v>
      </c>
      <c r="E24" s="13">
        <v>0</v>
      </c>
      <c r="F24" s="14">
        <v>0</v>
      </c>
      <c r="G24" s="13">
        <v>0</v>
      </c>
      <c r="H24" s="14">
        <v>0</v>
      </c>
      <c r="I24" s="13">
        <v>0</v>
      </c>
      <c r="J24" s="14">
        <v>0</v>
      </c>
    </row>
    <row r="25" spans="1:10" ht="15.75" customHeight="1" x14ac:dyDescent="0.25">
      <c r="A25" s="4"/>
      <c r="D25" s="12" t="s">
        <v>20</v>
      </c>
      <c r="E25" s="13">
        <v>0</v>
      </c>
      <c r="F25" s="14">
        <v>0</v>
      </c>
      <c r="G25" s="13">
        <v>0</v>
      </c>
      <c r="H25" s="14">
        <v>0</v>
      </c>
      <c r="I25" s="13">
        <v>0</v>
      </c>
      <c r="J25" s="14">
        <v>0</v>
      </c>
    </row>
    <row r="26" spans="1:10" ht="15.75" customHeight="1" x14ac:dyDescent="0.25">
      <c r="D26" s="12" t="s">
        <v>21</v>
      </c>
      <c r="E26" s="13">
        <v>0</v>
      </c>
      <c r="F26" s="14">
        <v>0</v>
      </c>
      <c r="G26" s="13">
        <v>0</v>
      </c>
      <c r="H26" s="14">
        <v>0</v>
      </c>
      <c r="I26" s="13">
        <v>0</v>
      </c>
      <c r="J26" s="14">
        <v>0</v>
      </c>
    </row>
    <row r="27" spans="1:10" ht="15.75" customHeight="1" x14ac:dyDescent="0.25">
      <c r="D27" s="12" t="s">
        <v>22</v>
      </c>
      <c r="E27" s="13">
        <v>0</v>
      </c>
      <c r="F27" s="14">
        <v>0</v>
      </c>
      <c r="G27" s="13">
        <v>0</v>
      </c>
      <c r="H27" s="14">
        <v>0</v>
      </c>
      <c r="I27" s="13">
        <v>0</v>
      </c>
      <c r="J27" s="14">
        <v>0</v>
      </c>
    </row>
    <row r="28" spans="1:10" ht="15.75" customHeight="1" x14ac:dyDescent="0.25">
      <c r="D28" s="12" t="s">
        <v>23</v>
      </c>
      <c r="E28" s="13">
        <v>0</v>
      </c>
      <c r="F28" s="14">
        <v>0</v>
      </c>
      <c r="G28" s="13">
        <v>0</v>
      </c>
      <c r="H28" s="14">
        <v>0</v>
      </c>
      <c r="I28" s="13">
        <v>0</v>
      </c>
      <c r="J28" s="14">
        <v>0</v>
      </c>
    </row>
    <row r="29" spans="1:10" ht="15.75" customHeight="1" x14ac:dyDescent="0.25">
      <c r="D29" s="12" t="s">
        <v>24</v>
      </c>
      <c r="E29" s="13">
        <v>0</v>
      </c>
      <c r="F29" s="14">
        <v>0</v>
      </c>
      <c r="G29" s="13">
        <v>0</v>
      </c>
      <c r="H29" s="14">
        <v>0</v>
      </c>
      <c r="I29" s="13">
        <v>0</v>
      </c>
      <c r="J29" s="14">
        <v>0</v>
      </c>
    </row>
    <row r="30" spans="1:10" ht="15.75" customHeight="1" thickBot="1" x14ac:dyDescent="0.3">
      <c r="D30" s="15" t="s">
        <v>5</v>
      </c>
      <c r="E30" s="16">
        <v>0</v>
      </c>
      <c r="F30" s="17">
        <v>0</v>
      </c>
      <c r="G30" s="16">
        <v>0</v>
      </c>
      <c r="H30" s="17">
        <v>0</v>
      </c>
      <c r="I30" s="16">
        <v>0</v>
      </c>
      <c r="J30" s="17">
        <v>0</v>
      </c>
    </row>
    <row r="31" spans="1:10" ht="15" x14ac:dyDescent="0.25">
      <c r="D31" s="73" t="s">
        <v>94</v>
      </c>
      <c r="E31" s="74"/>
      <c r="F31" s="74"/>
      <c r="G31" s="74"/>
      <c r="H31" s="74"/>
      <c r="I31" s="74"/>
      <c r="J31" s="74"/>
    </row>
    <row r="32" spans="1:10" ht="15" customHeight="1" x14ac:dyDescent="0.25"/>
  </sheetData>
  <mergeCells count="8">
    <mergeCell ref="D31:J31"/>
    <mergeCell ref="E7:F7"/>
    <mergeCell ref="E8:J8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showGridLines="0" topLeftCell="A39" workbookViewId="0">
      <selection activeCell="D3" sqref="D3"/>
    </sheetView>
  </sheetViews>
  <sheetFormatPr defaultRowHeight="15.75" customHeight="1" x14ac:dyDescent="0.25"/>
  <cols>
    <col min="1" max="1" width="5.7109375" style="21" customWidth="1"/>
    <col min="2" max="2" width="8.7109375" style="20" bestFit="1" customWidth="1"/>
    <col min="3" max="3" width="10" style="21" customWidth="1"/>
    <col min="4" max="4" width="24.140625" customWidth="1"/>
    <col min="5" max="5" width="8.140625" customWidth="1"/>
    <col min="6" max="6" width="8.85546875" customWidth="1"/>
    <col min="7" max="10" width="9.28515625" bestFit="1" customWidth="1"/>
    <col min="11" max="11" width="10.7109375" bestFit="1" customWidth="1"/>
    <col min="12" max="12" width="9.28515625" bestFit="1" customWidth="1"/>
    <col min="13" max="13" width="10.28515625" bestFit="1" customWidth="1"/>
    <col min="14" max="14" width="9.28515625" bestFit="1" customWidth="1"/>
  </cols>
  <sheetData>
    <row r="2" spans="4:14" ht="15.75" customHeight="1" x14ac:dyDescent="0.25">
      <c r="F2" s="18"/>
    </row>
    <row r="3" spans="4:14" ht="15.75" customHeight="1" x14ac:dyDescent="0.35">
      <c r="D3" s="3" t="s">
        <v>96</v>
      </c>
    </row>
    <row r="4" spans="4:14" ht="15.75" customHeight="1" x14ac:dyDescent="0.25">
      <c r="G4" s="19"/>
      <c r="J4" s="20"/>
      <c r="K4" s="21"/>
      <c r="L4" s="20"/>
      <c r="M4" s="21"/>
      <c r="N4" s="20"/>
    </row>
    <row r="5" spans="4:14" ht="48.75" customHeight="1" x14ac:dyDescent="0.25">
      <c r="E5" s="6"/>
      <c r="F5" s="81" t="s">
        <v>25</v>
      </c>
      <c r="G5" s="81"/>
      <c r="H5" s="81"/>
      <c r="I5" s="81"/>
      <c r="J5" s="81"/>
      <c r="K5" s="81"/>
      <c r="L5" s="81"/>
      <c r="M5" s="81"/>
      <c r="N5" s="81"/>
    </row>
    <row r="6" spans="4:14" ht="15.75" customHeight="1" thickBot="1" x14ac:dyDescent="0.3">
      <c r="D6" s="22"/>
      <c r="E6" s="23"/>
      <c r="F6" s="24"/>
      <c r="G6" s="25"/>
      <c r="H6" s="24"/>
      <c r="I6" s="25"/>
      <c r="J6" s="24"/>
      <c r="K6" s="22"/>
      <c r="L6" s="25"/>
      <c r="M6" s="24"/>
      <c r="N6" s="25"/>
    </row>
    <row r="7" spans="4:14" ht="15.75" customHeight="1" thickBot="1" x14ac:dyDescent="0.3">
      <c r="D7" s="77" t="s">
        <v>26</v>
      </c>
      <c r="E7" s="80" t="s">
        <v>27</v>
      </c>
      <c r="F7" s="80"/>
      <c r="G7" s="80"/>
      <c r="H7" s="80"/>
      <c r="I7" s="80"/>
      <c r="J7" s="80"/>
      <c r="K7" s="80"/>
      <c r="L7" s="80"/>
      <c r="M7" s="80"/>
      <c r="N7" s="80"/>
    </row>
    <row r="8" spans="4:14" ht="15.75" customHeight="1" thickBot="1" x14ac:dyDescent="0.3">
      <c r="D8" s="78"/>
      <c r="E8" s="80" t="s">
        <v>28</v>
      </c>
      <c r="F8" s="80"/>
      <c r="G8" s="80" t="s">
        <v>29</v>
      </c>
      <c r="H8" s="80"/>
      <c r="I8" s="80" t="s">
        <v>30</v>
      </c>
      <c r="J8" s="80"/>
      <c r="K8" s="26" t="s">
        <v>31</v>
      </c>
      <c r="L8" s="26"/>
      <c r="M8" s="26" t="s">
        <v>5</v>
      </c>
      <c r="N8" s="26"/>
    </row>
    <row r="9" spans="4:14" ht="15.75" customHeight="1" thickBot="1" x14ac:dyDescent="0.3">
      <c r="D9" s="79"/>
      <c r="E9" s="10" t="s">
        <v>6</v>
      </c>
      <c r="F9" s="11" t="s">
        <v>7</v>
      </c>
      <c r="G9" s="10" t="s">
        <v>6</v>
      </c>
      <c r="H9" s="11" t="s">
        <v>7</v>
      </c>
      <c r="I9" s="27" t="s">
        <v>6</v>
      </c>
      <c r="J9" s="28" t="s">
        <v>7</v>
      </c>
      <c r="K9" s="15" t="s">
        <v>6</v>
      </c>
      <c r="L9" s="10" t="s">
        <v>7</v>
      </c>
      <c r="M9" s="11" t="s">
        <v>6</v>
      </c>
      <c r="N9" s="10" t="s">
        <v>7</v>
      </c>
    </row>
    <row r="10" spans="4:14" ht="15.75" customHeight="1" x14ac:dyDescent="0.25">
      <c r="D10" s="29" t="s">
        <v>32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</row>
    <row r="11" spans="4:14" ht="15.75" customHeight="1" x14ac:dyDescent="0.25">
      <c r="D11" s="32" t="s">
        <v>85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</row>
    <row r="12" spans="4:14" ht="15.75" customHeight="1" x14ac:dyDescent="0.25">
      <c r="D12" s="32" t="s">
        <v>33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</row>
    <row r="13" spans="4:14" ht="15.75" customHeight="1" x14ac:dyDescent="0.25">
      <c r="D13" s="32" t="s">
        <v>34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</row>
    <row r="14" spans="4:14" ht="15.75" customHeight="1" x14ac:dyDescent="0.25">
      <c r="D14" s="32" t="s">
        <v>35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</row>
    <row r="15" spans="4:14" ht="15.75" customHeight="1" x14ac:dyDescent="0.25">
      <c r="D15" s="32" t="s">
        <v>36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</row>
    <row r="16" spans="4:14" ht="15.75" customHeight="1" x14ac:dyDescent="0.25">
      <c r="D16" s="32" t="s">
        <v>37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</row>
    <row r="17" spans="4:14" ht="15.75" customHeight="1" x14ac:dyDescent="0.25">
      <c r="D17" s="32" t="s">
        <v>38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</row>
    <row r="18" spans="4:14" ht="15.75" customHeight="1" x14ac:dyDescent="0.25">
      <c r="D18" s="32" t="s">
        <v>39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</row>
    <row r="19" spans="4:14" ht="15.75" customHeight="1" x14ac:dyDescent="0.25">
      <c r="D19" s="32" t="s">
        <v>40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</row>
    <row r="20" spans="4:14" ht="15.75" customHeight="1" x14ac:dyDescent="0.25">
      <c r="D20" s="32" t="s">
        <v>41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</row>
    <row r="21" spans="4:14" ht="15.75" customHeight="1" x14ac:dyDescent="0.25">
      <c r="D21" s="32" t="s">
        <v>42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</row>
    <row r="22" spans="4:14" ht="15.75" customHeight="1" x14ac:dyDescent="0.25">
      <c r="D22" s="32" t="s">
        <v>43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</row>
    <row r="23" spans="4:14" ht="15.75" customHeight="1" x14ac:dyDescent="0.25">
      <c r="D23" s="32" t="s">
        <v>44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</row>
    <row r="24" spans="4:14" ht="15.75" customHeight="1" x14ac:dyDescent="0.25">
      <c r="D24" s="32" t="s">
        <v>45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</row>
    <row r="25" spans="4:14" ht="15.75" customHeight="1" x14ac:dyDescent="0.25">
      <c r="D25" s="32" t="s">
        <v>86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</row>
    <row r="26" spans="4:14" ht="15.75" customHeight="1" x14ac:dyDescent="0.25">
      <c r="D26" s="32" t="s">
        <v>46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</row>
    <row r="27" spans="4:14" ht="15.75" customHeight="1" x14ac:dyDescent="0.25">
      <c r="D27" s="32" t="s">
        <v>47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</row>
    <row r="28" spans="4:14" ht="15.75" customHeight="1" x14ac:dyDescent="0.25">
      <c r="D28" s="32" t="s">
        <v>48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</row>
    <row r="29" spans="4:14" ht="15.75" customHeight="1" x14ac:dyDescent="0.25">
      <c r="D29" s="32" t="s">
        <v>49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</row>
    <row r="30" spans="4:14" ht="15.75" customHeight="1" x14ac:dyDescent="0.25">
      <c r="D30" s="32" t="s">
        <v>50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</row>
    <row r="31" spans="4:14" ht="15.75" customHeight="1" x14ac:dyDescent="0.25">
      <c r="D31" s="32" t="s">
        <v>51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</row>
    <row r="32" spans="4:14" ht="15.75" customHeight="1" x14ac:dyDescent="0.25">
      <c r="D32" s="32" t="s">
        <v>52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</row>
    <row r="33" spans="4:14" ht="15.75" customHeight="1" x14ac:dyDescent="0.25">
      <c r="D33" s="32" t="s">
        <v>53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</row>
    <row r="34" spans="4:14" ht="15.75" customHeight="1" x14ac:dyDescent="0.25">
      <c r="D34" s="32" t="s">
        <v>54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</row>
    <row r="35" spans="4:14" ht="15.75" customHeight="1" x14ac:dyDescent="0.25">
      <c r="D35" s="32" t="s">
        <v>55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</row>
    <row r="36" spans="4:14" ht="15.75" customHeight="1" x14ac:dyDescent="0.25">
      <c r="D36" s="32" t="s">
        <v>87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</row>
    <row r="37" spans="4:14" ht="15.75" customHeight="1" x14ac:dyDescent="0.25">
      <c r="D37" s="32" t="s">
        <v>88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</row>
    <row r="38" spans="4:14" ht="15.75" customHeight="1" x14ac:dyDescent="0.25">
      <c r="D38" s="32" t="s">
        <v>56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</row>
    <row r="39" spans="4:14" ht="15.75" customHeight="1" x14ac:dyDescent="0.25">
      <c r="D39" s="32" t="s">
        <v>57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</row>
    <row r="40" spans="4:14" ht="15.75" customHeight="1" x14ac:dyDescent="0.25">
      <c r="D40" s="32" t="s">
        <v>58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</row>
    <row r="41" spans="4:14" ht="15.75" customHeight="1" x14ac:dyDescent="0.25">
      <c r="D41" s="32" t="s">
        <v>59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</row>
    <row r="42" spans="4:14" ht="15.75" customHeight="1" thickBot="1" x14ac:dyDescent="0.3">
      <c r="D42" s="15" t="s">
        <v>5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</row>
    <row r="43" spans="4:14" ht="15" x14ac:dyDescent="0.25">
      <c r="D43" s="73" t="s">
        <v>95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</row>
  </sheetData>
  <mergeCells count="7">
    <mergeCell ref="D43:N43"/>
    <mergeCell ref="F5:N5"/>
    <mergeCell ref="D7:D9"/>
    <mergeCell ref="E7:N7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3"/>
  <sheetViews>
    <sheetView showGridLines="0" workbookViewId="0">
      <selection activeCell="B3" sqref="B3"/>
    </sheetView>
  </sheetViews>
  <sheetFormatPr defaultRowHeight="15.75" customHeight="1" x14ac:dyDescent="0.25"/>
  <cols>
    <col min="1" max="1" width="17.7109375" customWidth="1"/>
    <col min="2" max="2" width="25.7109375" bestFit="1" customWidth="1"/>
    <col min="3" max="3" width="9.85546875" style="20" customWidth="1"/>
    <col min="4" max="4" width="7.42578125" style="21" customWidth="1"/>
    <col min="5" max="5" width="9.85546875" style="20" customWidth="1"/>
    <col min="6" max="6" width="7.42578125" style="21" customWidth="1"/>
    <col min="7" max="7" width="9.85546875" style="20" customWidth="1"/>
    <col min="8" max="8" width="7.42578125" style="21" customWidth="1"/>
    <col min="9" max="9" width="11.42578125" style="20" customWidth="1"/>
    <col min="10" max="10" width="7.42578125" style="21" customWidth="1"/>
  </cols>
  <sheetData>
    <row r="3" spans="2:14" ht="15.75" customHeight="1" x14ac:dyDescent="0.35">
      <c r="B3" s="3" t="s">
        <v>96</v>
      </c>
    </row>
    <row r="4" spans="2:14" ht="10.5" customHeight="1" x14ac:dyDescent="0.25">
      <c r="C4"/>
      <c r="D4" s="19"/>
    </row>
    <row r="5" spans="2:14" ht="15.75" customHeight="1" x14ac:dyDescent="0.25">
      <c r="B5" s="6"/>
      <c r="C5" s="76" t="s">
        <v>60</v>
      </c>
      <c r="D5" s="76"/>
      <c r="E5" s="76"/>
      <c r="F5" s="76"/>
      <c r="G5" s="76"/>
      <c r="H5" s="76"/>
      <c r="I5" s="76"/>
      <c r="J5"/>
    </row>
    <row r="6" spans="2:14" ht="51" customHeight="1" thickBot="1" x14ac:dyDescent="0.3">
      <c r="B6" s="7"/>
      <c r="C6" s="82"/>
      <c r="D6" s="82"/>
      <c r="E6" s="82"/>
      <c r="F6" s="82"/>
      <c r="G6" s="82"/>
      <c r="H6" s="82"/>
      <c r="I6" s="82"/>
      <c r="J6" s="37"/>
    </row>
    <row r="7" spans="2:14" ht="15.75" customHeight="1" thickBot="1" x14ac:dyDescent="0.3">
      <c r="B7" s="83" t="s">
        <v>26</v>
      </c>
      <c r="C7" s="85" t="s">
        <v>61</v>
      </c>
      <c r="D7" s="85"/>
      <c r="E7" s="85"/>
      <c r="F7" s="85"/>
      <c r="G7" s="85"/>
      <c r="H7" s="85"/>
      <c r="I7" s="85"/>
      <c r="J7" s="85"/>
      <c r="K7" s="38"/>
      <c r="M7" s="63"/>
    </row>
    <row r="8" spans="2:14" ht="24.75" customHeight="1" thickBot="1" x14ac:dyDescent="0.3">
      <c r="B8" s="83"/>
      <c r="C8" s="86" t="s">
        <v>62</v>
      </c>
      <c r="D8" s="86"/>
      <c r="E8" s="86" t="s">
        <v>63</v>
      </c>
      <c r="F8" s="86"/>
      <c r="G8" s="86" t="s">
        <v>64</v>
      </c>
      <c r="H8" s="86"/>
      <c r="I8" s="86" t="s">
        <v>5</v>
      </c>
      <c r="J8" s="86"/>
      <c r="K8" s="38"/>
      <c r="M8" s="63"/>
    </row>
    <row r="9" spans="2:14" ht="15.75" customHeight="1" thickBot="1" x14ac:dyDescent="0.3">
      <c r="B9" s="84"/>
      <c r="C9" s="39" t="s">
        <v>6</v>
      </c>
      <c r="D9" s="40" t="s">
        <v>7</v>
      </c>
      <c r="E9" s="39" t="s">
        <v>6</v>
      </c>
      <c r="F9" s="40" t="s">
        <v>7</v>
      </c>
      <c r="G9" s="39" t="s">
        <v>6</v>
      </c>
      <c r="H9" s="40" t="s">
        <v>7</v>
      </c>
      <c r="I9" s="39" t="s">
        <v>6</v>
      </c>
      <c r="J9" s="40" t="s">
        <v>7</v>
      </c>
      <c r="K9" s="38"/>
      <c r="M9" s="63"/>
    </row>
    <row r="10" spans="2:14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8"/>
      <c r="M10" s="63"/>
    </row>
    <row r="11" spans="2:14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8"/>
      <c r="M11" s="63"/>
    </row>
    <row r="12" spans="2:14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8"/>
      <c r="M12" s="63"/>
      <c r="N12">
        <v>0</v>
      </c>
    </row>
    <row r="13" spans="2:14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8"/>
      <c r="M13" s="63"/>
    </row>
    <row r="14" spans="2:14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8"/>
      <c r="M14" s="63"/>
    </row>
    <row r="15" spans="2:14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8"/>
      <c r="M15" s="63"/>
    </row>
    <row r="16" spans="2:14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8"/>
      <c r="M16" s="63"/>
    </row>
    <row r="17" spans="2:13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8"/>
      <c r="M17" s="63"/>
    </row>
    <row r="18" spans="2:13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8"/>
      <c r="M18" s="63"/>
    </row>
    <row r="19" spans="2:13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8"/>
      <c r="M19" s="63"/>
    </row>
    <row r="20" spans="2:13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8"/>
      <c r="M20" s="63"/>
    </row>
    <row r="21" spans="2:13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8"/>
      <c r="M21" s="63"/>
    </row>
    <row r="22" spans="2:13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8"/>
      <c r="M22" s="63"/>
    </row>
    <row r="23" spans="2:13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8"/>
      <c r="M23" s="63"/>
    </row>
    <row r="24" spans="2:13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8"/>
      <c r="M24" s="63"/>
    </row>
    <row r="25" spans="2:13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8"/>
      <c r="M25" s="63"/>
    </row>
    <row r="26" spans="2:13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8"/>
      <c r="M26" s="63"/>
    </row>
    <row r="27" spans="2:13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8"/>
      <c r="M27" s="63"/>
    </row>
    <row r="28" spans="2:13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8"/>
      <c r="M28" s="63"/>
    </row>
    <row r="29" spans="2:13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8"/>
      <c r="M29" s="63"/>
    </row>
    <row r="30" spans="2:13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8"/>
      <c r="M30" s="63"/>
    </row>
    <row r="31" spans="2:13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8"/>
      <c r="M31" s="63"/>
    </row>
    <row r="32" spans="2:13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8"/>
      <c r="M32" s="63"/>
    </row>
    <row r="33" spans="2:13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8"/>
      <c r="M33" s="63"/>
    </row>
    <row r="34" spans="2:13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8"/>
      <c r="M34" s="63"/>
    </row>
    <row r="35" spans="2:13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8"/>
      <c r="M35" s="63"/>
    </row>
    <row r="36" spans="2:13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8"/>
      <c r="M36" s="63"/>
    </row>
    <row r="37" spans="2:13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8"/>
      <c r="M37" s="63"/>
    </row>
    <row r="38" spans="2:13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8"/>
      <c r="M38" s="63"/>
    </row>
    <row r="39" spans="2:13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8"/>
      <c r="M39" s="63"/>
    </row>
    <row r="40" spans="2:13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8"/>
      <c r="M40" s="63"/>
    </row>
    <row r="41" spans="2:13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8"/>
      <c r="M41" s="63"/>
    </row>
    <row r="42" spans="2:13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38"/>
      <c r="M42" s="63"/>
    </row>
    <row r="43" spans="2:13" ht="15" x14ac:dyDescent="0.25">
      <c r="B43" s="73" t="s">
        <v>95</v>
      </c>
      <c r="C43" s="73"/>
      <c r="D43" s="73"/>
      <c r="E43" s="73"/>
      <c r="F43" s="73"/>
      <c r="G43" s="73"/>
      <c r="H43" s="73"/>
      <c r="I43" s="73"/>
      <c r="J43" s="73"/>
      <c r="K43" s="62"/>
      <c r="L43" s="62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44"/>
  <sheetViews>
    <sheetView showGridLines="0" workbookViewId="0">
      <selection activeCell="O5" sqref="O5"/>
    </sheetView>
  </sheetViews>
  <sheetFormatPr defaultRowHeight="15.75" customHeight="1" x14ac:dyDescent="0.25"/>
  <cols>
    <col min="1" max="1" width="24.7109375" customWidth="1"/>
    <col min="2" max="2" width="29" customWidth="1"/>
    <col min="3" max="3" width="9.140625" style="20"/>
    <col min="4" max="4" width="6.140625" style="21" customWidth="1"/>
    <col min="5" max="5" width="9.140625" style="20"/>
    <col min="6" max="6" width="6.140625" style="21" customWidth="1"/>
    <col min="7" max="7" width="9.140625" style="20"/>
    <col min="8" max="8" width="6.140625" style="21" customWidth="1"/>
    <col min="9" max="9" width="10.7109375" style="20" bestFit="1" customWidth="1"/>
    <col min="10" max="10" width="6.140625" style="21" customWidth="1"/>
    <col min="11" max="11" width="11.140625" style="20" customWidth="1"/>
    <col min="12" max="12" width="6.5703125" style="21" bestFit="1" customWidth="1"/>
  </cols>
  <sheetData>
    <row r="2" spans="2:13" ht="15.75" customHeight="1" x14ac:dyDescent="0.35">
      <c r="B2" s="2"/>
      <c r="C2" s="3" t="s">
        <v>96</v>
      </c>
    </row>
    <row r="5" spans="2:13" ht="15.75" customHeight="1" x14ac:dyDescent="0.25">
      <c r="B5" s="6"/>
      <c r="C5"/>
    </row>
    <row r="6" spans="2:13" ht="15.75" customHeight="1" x14ac:dyDescent="0.25">
      <c r="B6" s="6"/>
      <c r="C6" s="19"/>
    </row>
    <row r="7" spans="2:13" ht="24.75" customHeight="1" thickBot="1" x14ac:dyDescent="0.3">
      <c r="B7" s="7"/>
      <c r="C7" s="42" t="s">
        <v>65</v>
      </c>
      <c r="D7" s="43"/>
      <c r="E7" s="25"/>
      <c r="F7" s="43"/>
      <c r="G7" s="25"/>
      <c r="H7" s="43"/>
      <c r="I7" s="25"/>
      <c r="J7" s="43"/>
      <c r="K7" s="25"/>
      <c r="L7" s="43"/>
    </row>
    <row r="8" spans="2:13" ht="15.75" customHeight="1" thickBot="1" x14ac:dyDescent="0.3">
      <c r="B8" s="87" t="s">
        <v>26</v>
      </c>
      <c r="C8" s="88" t="s">
        <v>27</v>
      </c>
      <c r="D8" s="88"/>
      <c r="E8" s="88"/>
      <c r="F8" s="88"/>
      <c r="G8" s="88"/>
      <c r="H8" s="88"/>
      <c r="I8" s="88"/>
      <c r="J8" s="88"/>
      <c r="K8" s="88"/>
      <c r="L8" s="88"/>
      <c r="M8" s="44"/>
    </row>
    <row r="9" spans="2:13" ht="15.75" customHeight="1" thickBot="1" x14ac:dyDescent="0.3">
      <c r="B9" s="83"/>
      <c r="C9" s="89" t="s">
        <v>28</v>
      </c>
      <c r="D9" s="88"/>
      <c r="E9" s="89" t="s">
        <v>29</v>
      </c>
      <c r="F9" s="88"/>
      <c r="G9" s="89" t="s">
        <v>30</v>
      </c>
      <c r="H9" s="88"/>
      <c r="I9" s="89" t="s">
        <v>31</v>
      </c>
      <c r="J9" s="88"/>
      <c r="K9" s="88" t="s">
        <v>5</v>
      </c>
      <c r="L9" s="88"/>
      <c r="M9" s="44"/>
    </row>
    <row r="10" spans="2:13" ht="15.75" customHeight="1" thickBot="1" x14ac:dyDescent="0.3">
      <c r="B10" s="84"/>
      <c r="C10" s="45" t="s">
        <v>66</v>
      </c>
      <c r="D10" s="46" t="s">
        <v>7</v>
      </c>
      <c r="E10" s="45" t="s">
        <v>66</v>
      </c>
      <c r="F10" s="46" t="s">
        <v>7</v>
      </c>
      <c r="G10" s="45" t="s">
        <v>66</v>
      </c>
      <c r="H10" s="46" t="s">
        <v>7</v>
      </c>
      <c r="I10" s="45" t="s">
        <v>66</v>
      </c>
      <c r="J10" s="46" t="s">
        <v>7</v>
      </c>
      <c r="K10" s="45" t="s">
        <v>66</v>
      </c>
      <c r="L10" s="46" t="s">
        <v>7</v>
      </c>
      <c r="M10" s="44"/>
    </row>
    <row r="11" spans="2:13" ht="15.75" customHeight="1" x14ac:dyDescent="0.25">
      <c r="B11" s="41" t="s">
        <v>32</v>
      </c>
      <c r="C11" s="30">
        <v>0</v>
      </c>
      <c r="D11" s="31">
        <v>0</v>
      </c>
      <c r="E11" s="30">
        <v>0</v>
      </c>
      <c r="F11" s="31">
        <v>0</v>
      </c>
      <c r="G11" s="30">
        <v>0</v>
      </c>
      <c r="H11" s="31">
        <v>0</v>
      </c>
      <c r="I11" s="30">
        <v>0</v>
      </c>
      <c r="J11" s="31">
        <v>0</v>
      </c>
      <c r="K11" s="30">
        <v>0</v>
      </c>
      <c r="L11" s="31">
        <v>0</v>
      </c>
      <c r="M11" s="44"/>
    </row>
    <row r="12" spans="2:13" ht="15.75" customHeight="1" x14ac:dyDescent="0.25">
      <c r="B12" s="41" t="s">
        <v>85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44"/>
    </row>
    <row r="13" spans="2:13" ht="15.75" customHeight="1" x14ac:dyDescent="0.25">
      <c r="B13" s="41" t="s">
        <v>33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44"/>
    </row>
    <row r="14" spans="2:13" ht="15.75" customHeight="1" x14ac:dyDescent="0.25">
      <c r="B14" s="41" t="s">
        <v>34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44"/>
    </row>
    <row r="15" spans="2:13" ht="15.75" customHeight="1" x14ac:dyDescent="0.25">
      <c r="B15" s="41" t="s">
        <v>35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44"/>
    </row>
    <row r="16" spans="2:13" ht="15.75" customHeight="1" x14ac:dyDescent="0.25">
      <c r="B16" s="41" t="s">
        <v>36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44"/>
    </row>
    <row r="17" spans="2:13" ht="15.75" customHeight="1" x14ac:dyDescent="0.25">
      <c r="B17" s="41" t="s">
        <v>37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44"/>
    </row>
    <row r="18" spans="2:13" ht="15.75" customHeight="1" x14ac:dyDescent="0.25">
      <c r="B18" s="41" t="s">
        <v>38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44"/>
    </row>
    <row r="19" spans="2:13" ht="15.75" customHeight="1" x14ac:dyDescent="0.25">
      <c r="B19" s="41" t="s">
        <v>39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44"/>
    </row>
    <row r="20" spans="2:13" ht="15.75" customHeight="1" x14ac:dyDescent="0.25">
      <c r="B20" s="41" t="s">
        <v>40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44"/>
    </row>
    <row r="21" spans="2:13" ht="15.75" customHeight="1" x14ac:dyDescent="0.25">
      <c r="B21" s="41" t="s">
        <v>41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44"/>
    </row>
    <row r="22" spans="2:13" ht="15.75" customHeight="1" x14ac:dyDescent="0.25">
      <c r="B22" s="41" t="s">
        <v>42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44"/>
    </row>
    <row r="23" spans="2:13" ht="15.75" customHeight="1" x14ac:dyDescent="0.25">
      <c r="B23" s="41" t="s">
        <v>43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44"/>
    </row>
    <row r="24" spans="2:13" ht="15.75" customHeight="1" x14ac:dyDescent="0.25">
      <c r="B24" s="41" t="s">
        <v>44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44"/>
    </row>
    <row r="25" spans="2:13" ht="15.75" customHeight="1" x14ac:dyDescent="0.25">
      <c r="B25" s="41" t="s">
        <v>45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44"/>
    </row>
    <row r="26" spans="2:13" ht="15.75" customHeight="1" x14ac:dyDescent="0.25">
      <c r="B26" s="41" t="s">
        <v>86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44"/>
    </row>
    <row r="27" spans="2:13" ht="15.75" customHeight="1" x14ac:dyDescent="0.25">
      <c r="B27" s="41" t="s">
        <v>46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44"/>
    </row>
    <row r="28" spans="2:13" ht="15.75" customHeight="1" x14ac:dyDescent="0.25">
      <c r="B28" s="41" t="s">
        <v>47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44"/>
    </row>
    <row r="29" spans="2:13" ht="15.75" customHeight="1" x14ac:dyDescent="0.25">
      <c r="B29" s="41" t="s">
        <v>48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44"/>
    </row>
    <row r="30" spans="2:13" ht="15.75" customHeight="1" x14ac:dyDescent="0.25">
      <c r="B30" s="41" t="s">
        <v>49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44"/>
    </row>
    <row r="31" spans="2:13" ht="15.75" customHeight="1" x14ac:dyDescent="0.25">
      <c r="B31" s="41" t="s">
        <v>50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44"/>
    </row>
    <row r="32" spans="2:13" ht="15.75" customHeight="1" x14ac:dyDescent="0.25">
      <c r="B32" s="41" t="s">
        <v>51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44"/>
    </row>
    <row r="33" spans="2:13" ht="15.75" customHeight="1" x14ac:dyDescent="0.25">
      <c r="B33" s="41" t="s">
        <v>52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44"/>
    </row>
    <row r="34" spans="2:13" ht="15.75" customHeight="1" x14ac:dyDescent="0.25">
      <c r="B34" s="41" t="s">
        <v>53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44"/>
    </row>
    <row r="35" spans="2:13" ht="15.75" customHeight="1" x14ac:dyDescent="0.25">
      <c r="B35" s="41" t="s">
        <v>54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44"/>
    </row>
    <row r="36" spans="2:13" ht="15.75" customHeight="1" x14ac:dyDescent="0.25">
      <c r="B36" s="41" t="s">
        <v>55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44"/>
    </row>
    <row r="37" spans="2:13" ht="15.75" customHeight="1" x14ac:dyDescent="0.25">
      <c r="B37" s="41" t="s">
        <v>87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44"/>
    </row>
    <row r="38" spans="2:13" ht="15.75" customHeight="1" x14ac:dyDescent="0.25">
      <c r="B38" s="41" t="s">
        <v>88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44"/>
    </row>
    <row r="39" spans="2:13" ht="15.75" customHeight="1" x14ac:dyDescent="0.25">
      <c r="B39" s="41" t="s">
        <v>56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44"/>
    </row>
    <row r="40" spans="2:13" ht="15.75" customHeight="1" x14ac:dyDescent="0.25">
      <c r="B40" s="41" t="s">
        <v>57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44"/>
    </row>
    <row r="41" spans="2:13" ht="15.75" customHeight="1" x14ac:dyDescent="0.25">
      <c r="B41" s="41" t="s">
        <v>58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44"/>
    </row>
    <row r="42" spans="2:13" ht="15.75" customHeight="1" x14ac:dyDescent="0.25">
      <c r="B42" s="41" t="s">
        <v>59</v>
      </c>
      <c r="C42" s="33">
        <v>0</v>
      </c>
      <c r="D42" s="34">
        <v>0</v>
      </c>
      <c r="E42" s="33">
        <v>0</v>
      </c>
      <c r="F42" s="34">
        <v>0</v>
      </c>
      <c r="G42" s="33">
        <v>0</v>
      </c>
      <c r="H42" s="34">
        <v>0</v>
      </c>
      <c r="I42" s="33">
        <v>0</v>
      </c>
      <c r="J42" s="34">
        <v>0</v>
      </c>
      <c r="K42" s="33">
        <v>0</v>
      </c>
      <c r="L42" s="34">
        <v>0</v>
      </c>
      <c r="M42" s="44"/>
    </row>
    <row r="43" spans="2:13" ht="15.75" customHeight="1" thickBot="1" x14ac:dyDescent="0.3">
      <c r="B43" s="15" t="s">
        <v>5</v>
      </c>
      <c r="C43" s="16">
        <v>0</v>
      </c>
      <c r="D43" s="17">
        <v>0</v>
      </c>
      <c r="E43" s="16">
        <v>0</v>
      </c>
      <c r="F43" s="17">
        <v>0</v>
      </c>
      <c r="G43" s="16">
        <v>0</v>
      </c>
      <c r="H43" s="17">
        <v>0</v>
      </c>
      <c r="I43" s="16">
        <v>0</v>
      </c>
      <c r="J43" s="17">
        <v>0</v>
      </c>
      <c r="K43" s="16">
        <v>0</v>
      </c>
      <c r="L43" s="17">
        <v>0</v>
      </c>
      <c r="M43" s="44"/>
    </row>
    <row r="44" spans="2:13" ht="15" x14ac:dyDescent="0.25">
      <c r="B44" s="73" t="s">
        <v>95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workbookViewId="0">
      <selection activeCell="D2" sqref="D2"/>
    </sheetView>
  </sheetViews>
  <sheetFormatPr defaultRowHeight="15.75" customHeight="1" x14ac:dyDescent="0.25"/>
  <cols>
    <col min="1" max="1" width="21.7109375" customWidth="1"/>
    <col min="2" max="2" width="25.7109375" customWidth="1"/>
    <col min="3" max="3" width="9.140625" style="20"/>
    <col min="4" max="4" width="7" style="21" customWidth="1"/>
    <col min="5" max="5" width="9.140625" style="20"/>
    <col min="6" max="6" width="7" style="21" customWidth="1"/>
    <col min="7" max="7" width="9.140625" style="20"/>
    <col min="8" max="8" width="7" style="21" customWidth="1"/>
    <col min="9" max="9" width="8.42578125" style="20" customWidth="1"/>
    <col min="10" max="10" width="7" style="21" customWidth="1"/>
    <col min="11" max="11" width="7.28515625" style="20" customWidth="1"/>
    <col min="12" max="12" width="7" style="21" customWidth="1"/>
    <col min="13" max="13" width="11.5703125" style="20" customWidth="1"/>
    <col min="14" max="14" width="7" style="21" customWidth="1"/>
  </cols>
  <sheetData>
    <row r="2" spans="2:15" ht="15.75" customHeight="1" x14ac:dyDescent="0.35">
      <c r="D2" s="3" t="s">
        <v>96</v>
      </c>
    </row>
    <row r="3" spans="2:15" ht="28.5" customHeight="1" x14ac:dyDescent="0.25"/>
    <row r="4" spans="2:15" ht="15.75" customHeight="1" x14ac:dyDescent="0.25">
      <c r="C4" s="55"/>
      <c r="D4" s="19"/>
    </row>
    <row r="5" spans="2:15" ht="14.25" customHeight="1" x14ac:dyDescent="0.3">
      <c r="C5" s="54"/>
      <c r="D5" s="53" t="s">
        <v>73</v>
      </c>
      <c r="E5" s="52"/>
      <c r="F5" s="51"/>
      <c r="G5" s="52"/>
      <c r="H5" s="51"/>
      <c r="I5" s="52"/>
      <c r="J5" s="51"/>
      <c r="K5" s="52"/>
      <c r="L5" s="51"/>
      <c r="M5" s="52"/>
      <c r="N5" s="51"/>
    </row>
    <row r="6" spans="2:15" ht="17.25" customHeight="1" thickBot="1" x14ac:dyDescent="0.3">
      <c r="B6" s="22"/>
      <c r="C6" s="25"/>
      <c r="D6" s="50"/>
      <c r="E6" s="25"/>
      <c r="F6" s="43"/>
      <c r="G6" s="25"/>
      <c r="H6" s="43"/>
      <c r="I6" s="25"/>
      <c r="J6" s="43"/>
      <c r="K6" s="25"/>
      <c r="L6" s="43"/>
      <c r="M6" s="25"/>
      <c r="N6" s="43"/>
    </row>
    <row r="7" spans="2:15" ht="16.5" customHeight="1" thickBot="1" x14ac:dyDescent="0.3">
      <c r="B7" s="87" t="s">
        <v>26</v>
      </c>
      <c r="C7" s="90" t="s">
        <v>72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47"/>
    </row>
    <row r="8" spans="2:15" ht="27.75" customHeight="1" thickBot="1" x14ac:dyDescent="0.3">
      <c r="B8" s="83"/>
      <c r="C8" s="91" t="s">
        <v>71</v>
      </c>
      <c r="D8" s="91"/>
      <c r="E8" s="91" t="s">
        <v>70</v>
      </c>
      <c r="F8" s="91"/>
      <c r="G8" s="91" t="s">
        <v>69</v>
      </c>
      <c r="H8" s="91"/>
      <c r="I8" s="91" t="s">
        <v>68</v>
      </c>
      <c r="J8" s="91"/>
      <c r="K8" s="91" t="s">
        <v>67</v>
      </c>
      <c r="L8" s="91"/>
      <c r="M8" s="91" t="s">
        <v>5</v>
      </c>
      <c r="N8" s="91"/>
      <c r="O8" s="47"/>
    </row>
    <row r="9" spans="2:15" ht="15.75" customHeight="1" thickBot="1" x14ac:dyDescent="0.3">
      <c r="B9" s="84"/>
      <c r="C9" s="49" t="s">
        <v>66</v>
      </c>
      <c r="D9" s="48" t="s">
        <v>7</v>
      </c>
      <c r="E9" s="49" t="s">
        <v>66</v>
      </c>
      <c r="F9" s="48" t="s">
        <v>7</v>
      </c>
      <c r="G9" s="49" t="s">
        <v>66</v>
      </c>
      <c r="H9" s="48" t="s">
        <v>7</v>
      </c>
      <c r="I9" s="49" t="s">
        <v>66</v>
      </c>
      <c r="J9" s="48" t="s">
        <v>7</v>
      </c>
      <c r="K9" s="49" t="s">
        <v>66</v>
      </c>
      <c r="L9" s="48" t="s">
        <v>7</v>
      </c>
      <c r="M9" s="49" t="s">
        <v>66</v>
      </c>
      <c r="N9" s="48" t="s">
        <v>7</v>
      </c>
      <c r="O9" s="47"/>
    </row>
    <row r="10" spans="2:15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  <c r="O10" s="47"/>
    </row>
    <row r="11" spans="2:15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47"/>
    </row>
    <row r="12" spans="2:15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  <c r="O12" s="47"/>
    </row>
    <row r="13" spans="2:15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47"/>
    </row>
    <row r="14" spans="2:15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47"/>
    </row>
    <row r="15" spans="2:15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47"/>
    </row>
    <row r="16" spans="2:15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47"/>
    </row>
    <row r="17" spans="2:15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47"/>
    </row>
    <row r="18" spans="2:15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47"/>
    </row>
    <row r="19" spans="2:15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47"/>
    </row>
    <row r="20" spans="2:15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47"/>
    </row>
    <row r="21" spans="2:15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47"/>
    </row>
    <row r="22" spans="2:15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47"/>
    </row>
    <row r="23" spans="2:15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47"/>
    </row>
    <row r="24" spans="2:15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47"/>
    </row>
    <row r="25" spans="2:15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47"/>
    </row>
    <row r="26" spans="2:15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47"/>
    </row>
    <row r="27" spans="2:15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47"/>
    </row>
    <row r="28" spans="2:15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47"/>
    </row>
    <row r="29" spans="2:15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47"/>
    </row>
    <row r="30" spans="2:15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47"/>
    </row>
    <row r="31" spans="2:15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47"/>
    </row>
    <row r="32" spans="2:15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47"/>
    </row>
    <row r="33" spans="2:16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47"/>
    </row>
    <row r="34" spans="2:16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  <c r="O34" s="47"/>
    </row>
    <row r="35" spans="2:16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47"/>
    </row>
    <row r="36" spans="2:16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47"/>
    </row>
    <row r="37" spans="2:16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47"/>
    </row>
    <row r="38" spans="2:16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47"/>
    </row>
    <row r="39" spans="2:16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47"/>
    </row>
    <row r="40" spans="2:16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47"/>
    </row>
    <row r="41" spans="2:16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  <c r="O41" s="47"/>
    </row>
    <row r="42" spans="2:16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  <c r="O42" s="47"/>
    </row>
    <row r="43" spans="2:16" ht="15" x14ac:dyDescent="0.25">
      <c r="B43" s="73" t="s">
        <v>95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36"/>
      <c r="N43" s="35"/>
    </row>
    <row r="44" spans="2:16" ht="15.75" customHeight="1" x14ac:dyDescent="0.25">
      <c r="B44" s="20"/>
      <c r="D44" s="20"/>
      <c r="F44" s="20"/>
      <c r="H44" s="20"/>
      <c r="J44" s="20"/>
      <c r="L44" s="20"/>
      <c r="N44" s="20"/>
      <c r="O44" s="20"/>
      <c r="P44" s="20"/>
    </row>
    <row r="45" spans="2:16" ht="15.75" customHeight="1" x14ac:dyDescent="0.25">
      <c r="B45" s="20"/>
      <c r="D45" s="20"/>
      <c r="F45" s="20"/>
      <c r="H45" s="20"/>
      <c r="J45" s="20"/>
      <c r="L45" s="20"/>
      <c r="N45" s="20"/>
      <c r="O45" s="20"/>
      <c r="P45" s="20"/>
    </row>
    <row r="46" spans="2:16" ht="15.75" customHeight="1" x14ac:dyDescent="0.25">
      <c r="B46" s="20"/>
      <c r="D46" s="20"/>
      <c r="F46" s="20"/>
      <c r="H46" s="20"/>
      <c r="J46" s="20"/>
      <c r="L46" s="20"/>
      <c r="N46" s="20"/>
      <c r="O46" s="20"/>
      <c r="P46" s="20"/>
    </row>
    <row r="47" spans="2:16" ht="15.75" customHeight="1" x14ac:dyDescent="0.25">
      <c r="B47" s="20"/>
      <c r="D47" s="20"/>
      <c r="F47" s="20"/>
      <c r="H47" s="20"/>
      <c r="J47" s="20"/>
      <c r="L47" s="20"/>
      <c r="N47" s="20"/>
      <c r="O47" s="20"/>
      <c r="P47" s="20"/>
    </row>
    <row r="48" spans="2:16" ht="15.75" customHeight="1" x14ac:dyDescent="0.25">
      <c r="B48" s="20"/>
      <c r="D48" s="20"/>
      <c r="F48" s="20"/>
      <c r="H48" s="20"/>
      <c r="J48" s="20"/>
      <c r="L48" s="20"/>
      <c r="N48" s="20"/>
      <c r="O48" s="20"/>
      <c r="P48" s="20"/>
    </row>
    <row r="49" spans="2:16" ht="15.75" customHeight="1" x14ac:dyDescent="0.25">
      <c r="B49" s="20"/>
      <c r="D49" s="20"/>
      <c r="F49" s="20"/>
      <c r="H49" s="20"/>
      <c r="J49" s="20"/>
      <c r="L49" s="20"/>
      <c r="N49" s="20"/>
      <c r="O49" s="20"/>
      <c r="P49" s="20"/>
    </row>
    <row r="50" spans="2:16" ht="15.75" customHeight="1" x14ac:dyDescent="0.25">
      <c r="B50" s="20"/>
      <c r="D50" s="20"/>
      <c r="F50" s="20"/>
      <c r="H50" s="20"/>
      <c r="J50" s="20"/>
      <c r="L50" s="20"/>
      <c r="N50" s="20"/>
      <c r="O50" s="20"/>
      <c r="P50" s="20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5"/>
  <sheetViews>
    <sheetView showGridLines="0" workbookViewId="0">
      <selection activeCell="C2" sqref="C2"/>
    </sheetView>
  </sheetViews>
  <sheetFormatPr defaultRowHeight="15.75" customHeight="1" x14ac:dyDescent="0.25"/>
  <cols>
    <col min="1" max="1" width="22.5703125" customWidth="1"/>
    <col min="2" max="2" width="25" customWidth="1"/>
    <col min="3" max="3" width="9.140625" style="20"/>
    <col min="4" max="4" width="7.85546875" style="21" customWidth="1"/>
    <col min="5" max="5" width="9.140625" style="20"/>
    <col min="6" max="6" width="9.42578125" style="21" customWidth="1"/>
    <col min="7" max="7" width="9.140625" style="20"/>
    <col min="8" max="8" width="9.28515625" style="21" customWidth="1"/>
    <col min="9" max="9" width="12.140625" style="20" bestFit="1" customWidth="1"/>
    <col min="10" max="10" width="6.7109375" style="21" customWidth="1"/>
    <col min="11" max="11" width="10.7109375" style="20" customWidth="1"/>
    <col min="12" max="12" width="7.85546875" style="21" customWidth="1"/>
  </cols>
  <sheetData>
    <row r="2" spans="2:12" ht="15.75" customHeight="1" x14ac:dyDescent="0.35">
      <c r="C2" s="3" t="s">
        <v>96</v>
      </c>
    </row>
    <row r="4" spans="2:12" ht="27.75" customHeight="1" x14ac:dyDescent="0.25">
      <c r="B4" s="58"/>
    </row>
    <row r="5" spans="2:12" ht="15.75" customHeight="1" x14ac:dyDescent="0.3">
      <c r="B5" s="6"/>
      <c r="C5" s="59" t="s">
        <v>79</v>
      </c>
      <c r="D5"/>
      <c r="E5" s="52"/>
      <c r="F5" s="51"/>
      <c r="G5" s="52"/>
      <c r="H5" s="51"/>
      <c r="I5" s="52"/>
      <c r="J5" s="51"/>
      <c r="K5" s="52"/>
    </row>
    <row r="6" spans="2:12" ht="15.75" customHeight="1" thickBot="1" x14ac:dyDescent="0.3">
      <c r="B6" s="7"/>
      <c r="C6" s="25"/>
      <c r="D6" s="43"/>
      <c r="E6" s="25"/>
      <c r="F6" s="43"/>
      <c r="G6" s="25"/>
      <c r="H6" s="43"/>
      <c r="I6" s="25"/>
      <c r="J6" s="43"/>
      <c r="K6" s="25"/>
      <c r="L6" s="43"/>
    </row>
    <row r="7" spans="2:12" ht="15.75" customHeight="1" thickBot="1" x14ac:dyDescent="0.3">
      <c r="B7" s="87" t="s">
        <v>26</v>
      </c>
      <c r="C7" s="92" t="s">
        <v>80</v>
      </c>
      <c r="D7" s="92"/>
      <c r="E7" s="92"/>
      <c r="F7" s="92"/>
      <c r="G7" s="92"/>
      <c r="H7" s="92"/>
      <c r="I7" s="92"/>
      <c r="J7" s="92"/>
      <c r="K7" s="92"/>
      <c r="L7" s="92"/>
    </row>
    <row r="8" spans="2:12" ht="27" customHeight="1" thickBot="1" x14ac:dyDescent="0.3">
      <c r="B8" s="83"/>
      <c r="C8" s="92" t="s">
        <v>81</v>
      </c>
      <c r="D8" s="92"/>
      <c r="E8" s="92" t="s">
        <v>82</v>
      </c>
      <c r="F8" s="92"/>
      <c r="G8" s="92" t="s">
        <v>83</v>
      </c>
      <c r="H8" s="92"/>
      <c r="I8" s="92" t="s">
        <v>84</v>
      </c>
      <c r="J8" s="92"/>
      <c r="K8" s="92" t="s">
        <v>5</v>
      </c>
      <c r="L8" s="92"/>
    </row>
    <row r="9" spans="2:12" ht="15.75" customHeight="1" thickBot="1" x14ac:dyDescent="0.3">
      <c r="B9" s="84"/>
      <c r="C9" s="60" t="s">
        <v>66</v>
      </c>
      <c r="D9" s="61" t="s">
        <v>7</v>
      </c>
      <c r="E9" s="60" t="s">
        <v>66</v>
      </c>
      <c r="F9" s="61" t="s">
        <v>7</v>
      </c>
      <c r="G9" s="60" t="s">
        <v>66</v>
      </c>
      <c r="H9" s="61" t="s">
        <v>7</v>
      </c>
      <c r="I9" s="60" t="s">
        <v>66</v>
      </c>
      <c r="J9" s="61" t="s">
        <v>7</v>
      </c>
      <c r="K9" s="60" t="s">
        <v>66</v>
      </c>
      <c r="L9" s="61" t="s">
        <v>7</v>
      </c>
    </row>
    <row r="10" spans="2:12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</row>
    <row r="11" spans="2:12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</row>
    <row r="12" spans="2:12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</row>
    <row r="13" spans="2:12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</row>
    <row r="14" spans="2:12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</row>
    <row r="15" spans="2:12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</row>
    <row r="16" spans="2:12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</row>
    <row r="17" spans="2:12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</row>
    <row r="18" spans="2:12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</row>
    <row r="19" spans="2:12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</row>
    <row r="20" spans="2:12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</row>
    <row r="21" spans="2:12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</row>
    <row r="22" spans="2:12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</row>
    <row r="23" spans="2:12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</row>
    <row r="24" spans="2:12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</row>
    <row r="25" spans="2:12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</row>
    <row r="26" spans="2:12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</row>
    <row r="27" spans="2:12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</row>
    <row r="28" spans="2:12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</row>
    <row r="29" spans="2:12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</row>
    <row r="30" spans="2:12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</row>
    <row r="31" spans="2:12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</row>
    <row r="32" spans="2:12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</row>
    <row r="33" spans="2:12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</row>
    <row r="34" spans="2:12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</row>
    <row r="35" spans="2:12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</row>
    <row r="36" spans="2:12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</row>
    <row r="37" spans="2:12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</row>
    <row r="38" spans="2:12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</row>
    <row r="39" spans="2:12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</row>
    <row r="40" spans="2:12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</row>
    <row r="41" spans="2:12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</row>
    <row r="42" spans="2:12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</row>
    <row r="43" spans="2:12" ht="15" x14ac:dyDescent="0.25">
      <c r="B43" s="73" t="s">
        <v>95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</row>
    <row r="44" spans="2:12" ht="15.75" customHeight="1" x14ac:dyDescent="0.25">
      <c r="B44" s="20"/>
      <c r="D44" s="20"/>
      <c r="F44" s="20"/>
      <c r="H44" s="20"/>
      <c r="J44" s="20"/>
      <c r="L44" s="20"/>
    </row>
    <row r="45" spans="2:12" ht="15.75" customHeight="1" x14ac:dyDescent="0.25">
      <c r="B45" s="20"/>
      <c r="D45" s="20"/>
      <c r="F45" s="20"/>
      <c r="H45" s="20"/>
      <c r="J45" s="20"/>
      <c r="L45" s="20"/>
    </row>
  </sheetData>
  <mergeCells count="8">
    <mergeCell ref="B43:L43"/>
    <mergeCell ref="B7:B9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3"/>
  <sheetViews>
    <sheetView showGridLines="0" zoomScale="70" zoomScaleNormal="70" workbookViewId="0">
      <selection activeCell="J2" sqref="J2"/>
    </sheetView>
  </sheetViews>
  <sheetFormatPr defaultRowHeight="15.75" customHeight="1" x14ac:dyDescent="0.25"/>
  <cols>
    <col min="1" max="1" width="45.140625" customWidth="1"/>
    <col min="2" max="2" width="24.42578125" customWidth="1"/>
    <col min="3" max="3" width="9.140625" style="20"/>
    <col min="4" max="4" width="7.28515625" style="21" customWidth="1"/>
    <col min="5" max="5" width="9.140625" style="20"/>
    <col min="6" max="6" width="7.28515625" style="21" customWidth="1"/>
    <col min="7" max="7" width="9.140625" style="20"/>
    <col min="8" max="8" width="7.28515625" style="21" customWidth="1"/>
  </cols>
  <sheetData>
    <row r="2" spans="2:9" ht="15.75" customHeight="1" x14ac:dyDescent="0.35">
      <c r="B2" s="3" t="s">
        <v>96</v>
      </c>
    </row>
    <row r="4" spans="2:9" ht="15.75" customHeight="1" x14ac:dyDescent="0.25">
      <c r="B4" s="19"/>
    </row>
    <row r="5" spans="2:9" ht="41.25" customHeight="1" x14ac:dyDescent="0.3">
      <c r="B5" s="6"/>
      <c r="C5" s="93" t="s">
        <v>74</v>
      </c>
      <c r="D5" s="93"/>
      <c r="E5" s="93"/>
      <c r="F5" s="93"/>
      <c r="G5" s="93"/>
      <c r="H5" s="93"/>
    </row>
    <row r="6" spans="2:9" ht="16.5" customHeight="1" thickBot="1" x14ac:dyDescent="0.3">
      <c r="B6" s="7"/>
      <c r="C6" s="25"/>
      <c r="D6" s="43"/>
      <c r="E6" s="25"/>
      <c r="F6" s="43"/>
      <c r="G6" s="25"/>
      <c r="H6" s="43"/>
    </row>
    <row r="7" spans="2:9" ht="15.75" customHeight="1" thickBot="1" x14ac:dyDescent="0.3">
      <c r="B7" s="87" t="s">
        <v>26</v>
      </c>
      <c r="C7" s="94" t="s">
        <v>75</v>
      </c>
      <c r="D7" s="94"/>
      <c r="E7" s="94"/>
      <c r="F7" s="94"/>
      <c r="G7" s="94"/>
      <c r="H7" s="94"/>
      <c r="I7" s="56"/>
    </row>
    <row r="8" spans="2:9" ht="15.75" customHeight="1" thickBot="1" x14ac:dyDescent="0.3">
      <c r="B8" s="83"/>
      <c r="C8" s="95" t="s">
        <v>76</v>
      </c>
      <c r="D8" s="94"/>
      <c r="E8" s="95" t="s">
        <v>77</v>
      </c>
      <c r="F8" s="94"/>
      <c r="G8" s="94" t="s">
        <v>5</v>
      </c>
      <c r="H8" s="94"/>
      <c r="I8" s="56"/>
    </row>
    <row r="9" spans="2:9" ht="27" customHeight="1" thickBot="1" x14ac:dyDescent="0.3">
      <c r="B9" s="84"/>
      <c r="C9" s="49" t="s">
        <v>78</v>
      </c>
      <c r="D9" s="57" t="s">
        <v>7</v>
      </c>
      <c r="E9" s="49" t="s">
        <v>78</v>
      </c>
      <c r="F9" s="57" t="s">
        <v>7</v>
      </c>
      <c r="G9" s="49" t="s">
        <v>78</v>
      </c>
      <c r="H9" s="57" t="s">
        <v>7</v>
      </c>
      <c r="I9" s="56"/>
    </row>
    <row r="10" spans="2:9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56"/>
    </row>
    <row r="11" spans="2:9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56"/>
    </row>
    <row r="12" spans="2:9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56"/>
    </row>
    <row r="13" spans="2:9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56"/>
    </row>
    <row r="14" spans="2:9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56"/>
    </row>
    <row r="15" spans="2:9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56"/>
    </row>
    <row r="16" spans="2:9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56"/>
    </row>
    <row r="17" spans="2:9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56"/>
    </row>
    <row r="18" spans="2:9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56"/>
    </row>
    <row r="19" spans="2:9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56"/>
    </row>
    <row r="20" spans="2:9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56"/>
    </row>
    <row r="21" spans="2:9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56"/>
    </row>
    <row r="22" spans="2:9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56"/>
    </row>
    <row r="23" spans="2:9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56"/>
    </row>
    <row r="24" spans="2:9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56"/>
    </row>
    <row r="25" spans="2:9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56"/>
    </row>
    <row r="26" spans="2:9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56"/>
    </row>
    <row r="27" spans="2:9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56"/>
    </row>
    <row r="28" spans="2:9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56"/>
    </row>
    <row r="29" spans="2:9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56"/>
    </row>
    <row r="30" spans="2:9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56"/>
    </row>
    <row r="31" spans="2:9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56"/>
    </row>
    <row r="32" spans="2:9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56"/>
    </row>
    <row r="33" spans="2:11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56"/>
    </row>
    <row r="34" spans="2:11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56"/>
    </row>
    <row r="35" spans="2:11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56"/>
    </row>
    <row r="36" spans="2:11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56"/>
    </row>
    <row r="37" spans="2:11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56"/>
    </row>
    <row r="38" spans="2:11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56"/>
    </row>
    <row r="39" spans="2:11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56"/>
    </row>
    <row r="40" spans="2:11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56"/>
    </row>
    <row r="41" spans="2:11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56"/>
    </row>
    <row r="42" spans="2:11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</row>
    <row r="43" spans="2:11" ht="15" x14ac:dyDescent="0.25">
      <c r="B43" s="73" t="s">
        <v>95</v>
      </c>
      <c r="C43" s="73"/>
      <c r="D43" s="73"/>
      <c r="E43" s="73"/>
      <c r="F43" s="73"/>
      <c r="G43" s="73"/>
      <c r="H43" s="73"/>
      <c r="I43" s="62"/>
      <c r="J43" s="62"/>
      <c r="K43" s="62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271A-8442-4B29-B0E7-32F2C364DB4F}">
  <dimension ref="B2:X45"/>
  <sheetViews>
    <sheetView showGridLines="0" workbookViewId="0">
      <selection activeCell="E2" sqref="E2"/>
    </sheetView>
  </sheetViews>
  <sheetFormatPr defaultRowHeight="15" customHeight="1" x14ac:dyDescent="0.25"/>
  <cols>
    <col min="1" max="1" width="37" customWidth="1"/>
    <col min="2" max="2" width="23.7109375" customWidth="1"/>
  </cols>
  <sheetData>
    <row r="2" spans="2:24" ht="15" customHeight="1" x14ac:dyDescent="0.35">
      <c r="C2" s="3" t="s">
        <v>96</v>
      </c>
    </row>
    <row r="3" spans="2:24" ht="15" customHeight="1" x14ac:dyDescent="0.35">
      <c r="C3" s="3"/>
    </row>
    <row r="4" spans="2:24" ht="15" customHeight="1" x14ac:dyDescent="0.25">
      <c r="C4" s="76" t="s">
        <v>93</v>
      </c>
      <c r="D4" s="76"/>
      <c r="E4" s="76"/>
      <c r="F4" s="76"/>
      <c r="G4" s="76"/>
      <c r="H4" s="76"/>
      <c r="I4" s="76"/>
      <c r="J4" s="76"/>
      <c r="K4" s="76"/>
      <c r="L4" s="76"/>
    </row>
    <row r="5" spans="2:24" ht="15" customHeight="1" x14ac:dyDescent="0.25"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24" ht="15" customHeight="1" x14ac:dyDescent="0.25"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24" ht="15" customHeight="1" x14ac:dyDescent="0.25">
      <c r="C7" s="76"/>
      <c r="D7" s="76"/>
      <c r="E7" s="76"/>
      <c r="F7" s="76"/>
      <c r="G7" s="76"/>
      <c r="H7" s="76"/>
      <c r="I7" s="76"/>
      <c r="J7" s="76"/>
      <c r="K7" s="76"/>
      <c r="L7" s="7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</row>
    <row r="8" spans="2:24" ht="15" customHeight="1" thickBot="1" x14ac:dyDescent="0.3"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2:24" ht="15" customHeight="1" thickBot="1" x14ac:dyDescent="0.3">
      <c r="B9" s="87" t="s">
        <v>26</v>
      </c>
      <c r="C9" s="88" t="s">
        <v>27</v>
      </c>
      <c r="D9" s="88"/>
      <c r="E9" s="88"/>
      <c r="F9" s="88"/>
      <c r="G9" s="88"/>
      <c r="H9" s="88"/>
      <c r="I9" s="88"/>
      <c r="J9" s="88"/>
      <c r="K9" s="88"/>
      <c r="L9" s="88"/>
    </row>
    <row r="10" spans="2:24" ht="15" customHeight="1" thickBot="1" x14ac:dyDescent="0.3">
      <c r="B10" s="83"/>
      <c r="C10" s="89" t="s">
        <v>89</v>
      </c>
      <c r="D10" s="88"/>
      <c r="E10" s="89" t="s">
        <v>90</v>
      </c>
      <c r="F10" s="88"/>
      <c r="G10" s="89" t="s">
        <v>91</v>
      </c>
      <c r="H10" s="88"/>
      <c r="I10" s="89" t="s">
        <v>92</v>
      </c>
      <c r="J10" s="88"/>
      <c r="K10" s="88" t="s">
        <v>5</v>
      </c>
      <c r="L10" s="88"/>
    </row>
    <row r="11" spans="2:24" ht="15" customHeight="1" thickBot="1" x14ac:dyDescent="0.3">
      <c r="B11" s="84"/>
      <c r="C11" s="45" t="s">
        <v>6</v>
      </c>
      <c r="D11" s="46" t="s">
        <v>7</v>
      </c>
      <c r="E11" s="45" t="s">
        <v>6</v>
      </c>
      <c r="F11" s="46" t="s">
        <v>7</v>
      </c>
      <c r="G11" s="45" t="s">
        <v>6</v>
      </c>
      <c r="H11" s="46" t="s">
        <v>7</v>
      </c>
      <c r="I11" s="45" t="s">
        <v>6</v>
      </c>
      <c r="J11" s="46" t="s">
        <v>7</v>
      </c>
      <c r="K11" s="45" t="s">
        <v>6</v>
      </c>
      <c r="L11" s="46" t="s">
        <v>7</v>
      </c>
    </row>
    <row r="12" spans="2:24" ht="15" customHeight="1" x14ac:dyDescent="0.25">
      <c r="B12" s="65" t="s">
        <v>32</v>
      </c>
      <c r="C12" s="66">
        <v>1374</v>
      </c>
      <c r="D12" s="67">
        <v>12.240534521158128</v>
      </c>
      <c r="E12" s="66">
        <v>4923</v>
      </c>
      <c r="F12" s="67">
        <v>43.857461024498882</v>
      </c>
      <c r="G12" s="66">
        <v>4461</v>
      </c>
      <c r="H12" s="67">
        <v>39.741648106904229</v>
      </c>
      <c r="I12" s="66">
        <v>467</v>
      </c>
      <c r="J12" s="67">
        <v>4.1603563474387526</v>
      </c>
      <c r="K12" s="64">
        <f>SUM(C12,E12,G12,I12)</f>
        <v>11225</v>
      </c>
      <c r="L12" s="21">
        <f>SUM(D12,F12,H12,J12)</f>
        <v>100</v>
      </c>
    </row>
    <row r="13" spans="2:24" ht="15" customHeight="1" x14ac:dyDescent="0.25">
      <c r="B13" s="65" t="s">
        <v>85</v>
      </c>
      <c r="C13" s="66">
        <v>966</v>
      </c>
      <c r="D13" s="67">
        <v>21.909730097527785</v>
      </c>
      <c r="E13" s="66">
        <v>1902</v>
      </c>
      <c r="F13" s="67">
        <v>43.139033794511228</v>
      </c>
      <c r="G13" s="66">
        <v>1408</v>
      </c>
      <c r="H13" s="67">
        <v>31.934679065547744</v>
      </c>
      <c r="I13" s="66">
        <v>133</v>
      </c>
      <c r="J13" s="67">
        <v>3.016557042413246</v>
      </c>
      <c r="K13" s="64">
        <f t="shared" ref="K13:L44" si="0">SUM(C13,E13,G13,I13)</f>
        <v>4409</v>
      </c>
      <c r="L13" s="21">
        <f t="shared" si="0"/>
        <v>99.999999999999986</v>
      </c>
    </row>
    <row r="14" spans="2:24" ht="15" customHeight="1" x14ac:dyDescent="0.25">
      <c r="B14" s="65" t="s">
        <v>33</v>
      </c>
      <c r="C14" s="66">
        <v>1744</v>
      </c>
      <c r="D14" s="67">
        <v>13.026590976994324</v>
      </c>
      <c r="E14" s="66">
        <v>5452</v>
      </c>
      <c r="F14" s="67">
        <v>40.723035554227664</v>
      </c>
      <c r="G14" s="66">
        <v>5267</v>
      </c>
      <c r="H14" s="67">
        <v>39.341201075590085</v>
      </c>
      <c r="I14" s="66">
        <v>925</v>
      </c>
      <c r="J14" s="67">
        <v>6.9091723931879292</v>
      </c>
      <c r="K14" s="64">
        <f t="shared" si="0"/>
        <v>13388</v>
      </c>
      <c r="L14" s="21">
        <f t="shared" si="0"/>
        <v>100</v>
      </c>
    </row>
    <row r="15" spans="2:24" ht="15" customHeight="1" x14ac:dyDescent="0.25">
      <c r="B15" s="65" t="s">
        <v>34</v>
      </c>
      <c r="C15" s="66">
        <v>215</v>
      </c>
      <c r="D15" s="67">
        <v>8.0134178158777498</v>
      </c>
      <c r="E15" s="66">
        <v>1118</v>
      </c>
      <c r="F15" s="67">
        <v>41.669772642564297</v>
      </c>
      <c r="G15" s="66">
        <v>1212</v>
      </c>
      <c r="H15" s="67">
        <v>45.173313455087587</v>
      </c>
      <c r="I15" s="66">
        <v>138</v>
      </c>
      <c r="J15" s="67">
        <v>5.1434960864703694</v>
      </c>
      <c r="K15" s="64">
        <f t="shared" si="0"/>
        <v>2683</v>
      </c>
      <c r="L15" s="21">
        <f t="shared" si="0"/>
        <v>100</v>
      </c>
    </row>
    <row r="16" spans="2:24" ht="15" customHeight="1" x14ac:dyDescent="0.25">
      <c r="B16" s="65" t="s">
        <v>35</v>
      </c>
      <c r="C16" s="66">
        <v>1516</v>
      </c>
      <c r="D16" s="67">
        <v>4.8977481988821765</v>
      </c>
      <c r="E16" s="66">
        <v>11497</v>
      </c>
      <c r="F16" s="67">
        <v>37.143410977934288</v>
      </c>
      <c r="G16" s="66">
        <v>13951</v>
      </c>
      <c r="H16" s="67">
        <v>45.071560107259394</v>
      </c>
      <c r="I16" s="66">
        <v>3989</v>
      </c>
      <c r="J16" s="67">
        <v>12.887280715924144</v>
      </c>
      <c r="K16" s="64">
        <f t="shared" si="0"/>
        <v>30953</v>
      </c>
      <c r="L16" s="21">
        <f t="shared" si="0"/>
        <v>100.00000000000001</v>
      </c>
    </row>
    <row r="17" spans="2:12" ht="15" customHeight="1" x14ac:dyDescent="0.25">
      <c r="B17" s="65" t="s">
        <v>36</v>
      </c>
      <c r="C17" s="66">
        <v>1503</v>
      </c>
      <c r="D17" s="67">
        <v>5.3060792205041309</v>
      </c>
      <c r="E17" s="66">
        <v>10133</v>
      </c>
      <c r="F17" s="67">
        <v>35.772788251076747</v>
      </c>
      <c r="G17" s="66">
        <v>13511</v>
      </c>
      <c r="H17" s="67">
        <v>47.698227776601001</v>
      </c>
      <c r="I17" s="66">
        <v>3179</v>
      </c>
      <c r="J17" s="67">
        <v>11.222904751818117</v>
      </c>
      <c r="K17" s="64">
        <f t="shared" si="0"/>
        <v>28326</v>
      </c>
      <c r="L17" s="21">
        <f t="shared" si="0"/>
        <v>100</v>
      </c>
    </row>
    <row r="18" spans="2:12" ht="15" customHeight="1" x14ac:dyDescent="0.25">
      <c r="B18" s="65" t="s">
        <v>37</v>
      </c>
      <c r="C18" s="66">
        <v>692</v>
      </c>
      <c r="D18" s="67">
        <v>19.29188737106217</v>
      </c>
      <c r="E18" s="66">
        <v>1444</v>
      </c>
      <c r="F18" s="67">
        <v>40.256481739615282</v>
      </c>
      <c r="G18" s="66">
        <v>1261</v>
      </c>
      <c r="H18" s="67">
        <v>35.15472539726791</v>
      </c>
      <c r="I18" s="66">
        <v>190</v>
      </c>
      <c r="J18" s="67">
        <v>5.2969054920546421</v>
      </c>
      <c r="K18" s="64">
        <f t="shared" si="0"/>
        <v>3587</v>
      </c>
      <c r="L18" s="21">
        <f t="shared" si="0"/>
        <v>100.00000000000001</v>
      </c>
    </row>
    <row r="19" spans="2:12" ht="15" customHeight="1" x14ac:dyDescent="0.25">
      <c r="B19" s="65" t="s">
        <v>38</v>
      </c>
      <c r="C19" s="66">
        <v>839</v>
      </c>
      <c r="D19" s="67">
        <v>27.975991997332443</v>
      </c>
      <c r="E19" s="66">
        <v>1324</v>
      </c>
      <c r="F19" s="67">
        <v>44.148049349783264</v>
      </c>
      <c r="G19" s="66">
        <v>721</v>
      </c>
      <c r="H19" s="67">
        <v>24.041347115705236</v>
      </c>
      <c r="I19" s="66">
        <v>115</v>
      </c>
      <c r="J19" s="67">
        <v>3.8346115371790597</v>
      </c>
      <c r="K19" s="64">
        <f t="shared" si="0"/>
        <v>2999</v>
      </c>
      <c r="L19" s="21">
        <f t="shared" si="0"/>
        <v>100</v>
      </c>
    </row>
    <row r="20" spans="2:12" ht="15" customHeight="1" x14ac:dyDescent="0.25">
      <c r="B20" s="65" t="s">
        <v>39</v>
      </c>
      <c r="C20" s="66">
        <v>495</v>
      </c>
      <c r="D20" s="67">
        <v>4.0717282224232951</v>
      </c>
      <c r="E20" s="66">
        <v>4123</v>
      </c>
      <c r="F20" s="67">
        <v>33.914617093032824</v>
      </c>
      <c r="G20" s="66">
        <v>6356</v>
      </c>
      <c r="H20" s="67">
        <v>52.282635518631238</v>
      </c>
      <c r="I20" s="66">
        <v>1183</v>
      </c>
      <c r="J20" s="67">
        <v>9.7310191659126417</v>
      </c>
      <c r="K20" s="64">
        <f t="shared" si="0"/>
        <v>12157</v>
      </c>
      <c r="L20" s="21">
        <f t="shared" si="0"/>
        <v>100</v>
      </c>
    </row>
    <row r="21" spans="2:12" ht="15" customHeight="1" x14ac:dyDescent="0.25">
      <c r="B21" s="65" t="s">
        <v>40</v>
      </c>
      <c r="C21" s="66">
        <v>414</v>
      </c>
      <c r="D21" s="67">
        <v>10.142087212150907</v>
      </c>
      <c r="E21" s="66">
        <v>1732</v>
      </c>
      <c r="F21" s="67">
        <v>42.430181283684469</v>
      </c>
      <c r="G21" s="66">
        <v>1713</v>
      </c>
      <c r="H21" s="67">
        <v>41.964723174914262</v>
      </c>
      <c r="I21" s="66">
        <v>223</v>
      </c>
      <c r="J21" s="67">
        <v>5.4630083292503677</v>
      </c>
      <c r="K21" s="64">
        <f t="shared" si="0"/>
        <v>4082</v>
      </c>
      <c r="L21" s="21">
        <f t="shared" si="0"/>
        <v>100.00000000000001</v>
      </c>
    </row>
    <row r="22" spans="2:12" ht="15" customHeight="1" x14ac:dyDescent="0.25">
      <c r="B22" s="65" t="s">
        <v>41</v>
      </c>
      <c r="C22" s="66">
        <v>278</v>
      </c>
      <c r="D22" s="67">
        <v>4.2012996826356357</v>
      </c>
      <c r="E22" s="66">
        <v>2394</v>
      </c>
      <c r="F22" s="67">
        <v>36.179537554783138</v>
      </c>
      <c r="G22" s="66">
        <v>3148</v>
      </c>
      <c r="H22" s="67">
        <v>47.574429499773316</v>
      </c>
      <c r="I22" s="66">
        <v>797</v>
      </c>
      <c r="J22" s="67">
        <v>12.044733262807918</v>
      </c>
      <c r="K22" s="64">
        <f t="shared" si="0"/>
        <v>6617</v>
      </c>
      <c r="L22" s="21">
        <f t="shared" si="0"/>
        <v>100.00000000000001</v>
      </c>
    </row>
    <row r="23" spans="2:12" ht="15" customHeight="1" x14ac:dyDescent="0.25">
      <c r="B23" s="65" t="s">
        <v>42</v>
      </c>
      <c r="C23" s="66">
        <v>366</v>
      </c>
      <c r="D23" s="67">
        <v>13.024911032028468</v>
      </c>
      <c r="E23" s="66">
        <v>1228</v>
      </c>
      <c r="F23" s="67">
        <v>43.70106761565836</v>
      </c>
      <c r="G23" s="66">
        <v>1090</v>
      </c>
      <c r="H23" s="67">
        <v>38.790035587188612</v>
      </c>
      <c r="I23" s="66">
        <v>126</v>
      </c>
      <c r="J23" s="67">
        <v>4.4839857651245554</v>
      </c>
      <c r="K23" s="64">
        <f t="shared" si="0"/>
        <v>2810</v>
      </c>
      <c r="L23" s="21">
        <f t="shared" si="0"/>
        <v>100</v>
      </c>
    </row>
    <row r="24" spans="2:12" ht="15" customHeight="1" x14ac:dyDescent="0.25">
      <c r="B24" s="65" t="s">
        <v>43</v>
      </c>
      <c r="C24" s="66">
        <v>838</v>
      </c>
      <c r="D24" s="67">
        <v>9.0428401856048346</v>
      </c>
      <c r="E24" s="66">
        <v>3121</v>
      </c>
      <c r="F24" s="67">
        <v>33.67864465307003</v>
      </c>
      <c r="G24" s="66">
        <v>4143</v>
      </c>
      <c r="H24" s="67">
        <v>44.707024927160894</v>
      </c>
      <c r="I24" s="66">
        <v>1165</v>
      </c>
      <c r="J24" s="67">
        <v>12.571490234164241</v>
      </c>
      <c r="K24" s="64">
        <f t="shared" si="0"/>
        <v>9267</v>
      </c>
      <c r="L24" s="21">
        <f t="shared" si="0"/>
        <v>100.00000000000001</v>
      </c>
    </row>
    <row r="25" spans="2:12" ht="15" customHeight="1" x14ac:dyDescent="0.25">
      <c r="B25" s="65" t="s">
        <v>44</v>
      </c>
      <c r="C25" s="66">
        <v>695</v>
      </c>
      <c r="D25" s="67">
        <v>4.8196948682385576</v>
      </c>
      <c r="E25" s="66">
        <v>3711</v>
      </c>
      <c r="F25" s="67">
        <v>25.735090152565881</v>
      </c>
      <c r="G25" s="66">
        <v>7836</v>
      </c>
      <c r="H25" s="67">
        <v>54.341192787794732</v>
      </c>
      <c r="I25" s="66">
        <v>2178</v>
      </c>
      <c r="J25" s="67">
        <v>15.104022191400832</v>
      </c>
      <c r="K25" s="64">
        <f t="shared" si="0"/>
        <v>14420</v>
      </c>
      <c r="L25" s="21">
        <f t="shared" si="0"/>
        <v>100</v>
      </c>
    </row>
    <row r="26" spans="2:12" ht="15" customHeight="1" x14ac:dyDescent="0.25">
      <c r="B26" s="65" t="s">
        <v>45</v>
      </c>
      <c r="C26" s="66">
        <v>703</v>
      </c>
      <c r="D26" s="67">
        <v>2.7717541300319359</v>
      </c>
      <c r="E26" s="66">
        <v>8080</v>
      </c>
      <c r="F26" s="67">
        <v>31.857430114734058</v>
      </c>
      <c r="G26" s="66">
        <v>14329</v>
      </c>
      <c r="H26" s="67">
        <v>56.495682687379258</v>
      </c>
      <c r="I26" s="66">
        <v>2251</v>
      </c>
      <c r="J26" s="67">
        <v>8.8751330678547493</v>
      </c>
      <c r="K26" s="64">
        <f t="shared" si="0"/>
        <v>25363</v>
      </c>
      <c r="L26" s="21">
        <f t="shared" si="0"/>
        <v>100</v>
      </c>
    </row>
    <row r="27" spans="2:12" ht="15" customHeight="1" x14ac:dyDescent="0.25">
      <c r="B27" s="65" t="s">
        <v>86</v>
      </c>
      <c r="C27" s="66">
        <v>719</v>
      </c>
      <c r="D27" s="67">
        <v>5.4153799804172627</v>
      </c>
      <c r="E27" s="66">
        <v>5107</v>
      </c>
      <c r="F27" s="67">
        <v>38.465014687052793</v>
      </c>
      <c r="G27" s="66">
        <v>6267</v>
      </c>
      <c r="H27" s="67">
        <v>47.201928146418624</v>
      </c>
      <c r="I27" s="66">
        <v>1184</v>
      </c>
      <c r="J27" s="67">
        <v>8.9176771861113195</v>
      </c>
      <c r="K27" s="64">
        <f t="shared" si="0"/>
        <v>13277</v>
      </c>
      <c r="L27" s="21">
        <f t="shared" si="0"/>
        <v>100</v>
      </c>
    </row>
    <row r="28" spans="2:12" ht="15" customHeight="1" x14ac:dyDescent="0.25">
      <c r="B28" s="65" t="s">
        <v>46</v>
      </c>
      <c r="C28" s="66">
        <v>121</v>
      </c>
      <c r="D28" s="67">
        <v>1.2540159602031298</v>
      </c>
      <c r="E28" s="66">
        <v>1884</v>
      </c>
      <c r="F28" s="67">
        <v>19.525339413410716</v>
      </c>
      <c r="G28" s="66">
        <v>6291</v>
      </c>
      <c r="H28" s="67">
        <v>65.198466162296612</v>
      </c>
      <c r="I28" s="66">
        <v>1353</v>
      </c>
      <c r="J28" s="67">
        <v>14.022178464089544</v>
      </c>
      <c r="K28" s="64">
        <f t="shared" si="0"/>
        <v>9649</v>
      </c>
      <c r="L28" s="21">
        <f t="shared" si="0"/>
        <v>100.00000000000001</v>
      </c>
    </row>
    <row r="29" spans="2:12" ht="15" customHeight="1" x14ac:dyDescent="0.25">
      <c r="B29" s="65" t="s">
        <v>47</v>
      </c>
      <c r="C29" s="66">
        <v>839</v>
      </c>
      <c r="D29" s="67">
        <v>9.4535211267605632</v>
      </c>
      <c r="E29" s="66">
        <v>4318</v>
      </c>
      <c r="F29" s="67">
        <v>48.653521126760566</v>
      </c>
      <c r="G29" s="66">
        <v>3459</v>
      </c>
      <c r="H29" s="67">
        <v>38.97464788732394</v>
      </c>
      <c r="I29" s="66">
        <v>259</v>
      </c>
      <c r="J29" s="67">
        <v>2.9183098591549297</v>
      </c>
      <c r="K29" s="64">
        <f t="shared" si="0"/>
        <v>8875</v>
      </c>
      <c r="L29" s="21">
        <f t="shared" si="0"/>
        <v>100</v>
      </c>
    </row>
    <row r="30" spans="2:12" ht="15" customHeight="1" x14ac:dyDescent="0.25">
      <c r="B30" s="65" t="s">
        <v>48</v>
      </c>
      <c r="C30" s="66">
        <v>1631</v>
      </c>
      <c r="D30" s="67">
        <v>14.792309087611102</v>
      </c>
      <c r="E30" s="66">
        <v>5081</v>
      </c>
      <c r="F30" s="67">
        <v>46.081988028296756</v>
      </c>
      <c r="G30" s="66">
        <v>3897</v>
      </c>
      <c r="H30" s="67">
        <v>35.34373299473971</v>
      </c>
      <c r="I30" s="66">
        <v>417</v>
      </c>
      <c r="J30" s="67">
        <v>3.7819698893524398</v>
      </c>
      <c r="K30" s="64">
        <f t="shared" si="0"/>
        <v>11026</v>
      </c>
      <c r="L30" s="21">
        <f t="shared" si="0"/>
        <v>100</v>
      </c>
    </row>
    <row r="31" spans="2:12" ht="15" customHeight="1" x14ac:dyDescent="0.25">
      <c r="B31" s="65" t="s">
        <v>49</v>
      </c>
      <c r="C31" s="66">
        <v>155</v>
      </c>
      <c r="D31" s="67">
        <v>16.41949152542373</v>
      </c>
      <c r="E31" s="66">
        <v>409</v>
      </c>
      <c r="F31" s="67">
        <v>43.326271186440678</v>
      </c>
      <c r="G31" s="66">
        <v>362</v>
      </c>
      <c r="H31" s="67">
        <v>38.347457627118644</v>
      </c>
      <c r="I31" s="66">
        <v>18</v>
      </c>
      <c r="J31" s="67">
        <v>1.9067796610169492</v>
      </c>
      <c r="K31" s="64">
        <f t="shared" si="0"/>
        <v>944</v>
      </c>
      <c r="L31" s="21">
        <f t="shared" si="0"/>
        <v>100.00000000000001</v>
      </c>
    </row>
    <row r="32" spans="2:12" ht="15" customHeight="1" x14ac:dyDescent="0.25">
      <c r="B32" s="65" t="s">
        <v>50</v>
      </c>
      <c r="C32" s="66">
        <v>842</v>
      </c>
      <c r="D32" s="67">
        <v>6.5915140128385783</v>
      </c>
      <c r="E32" s="66">
        <v>4892</v>
      </c>
      <c r="F32" s="67">
        <v>38.296539846563334</v>
      </c>
      <c r="G32" s="66">
        <v>6215</v>
      </c>
      <c r="H32" s="67">
        <v>48.653514952246752</v>
      </c>
      <c r="I32" s="66">
        <v>825</v>
      </c>
      <c r="J32" s="67">
        <v>6.458431188351339</v>
      </c>
      <c r="K32" s="64">
        <f t="shared" si="0"/>
        <v>12774</v>
      </c>
      <c r="L32" s="21">
        <f t="shared" si="0"/>
        <v>100</v>
      </c>
    </row>
    <row r="33" spans="2:12" ht="15" customHeight="1" x14ac:dyDescent="0.25">
      <c r="B33" s="65" t="s">
        <v>51</v>
      </c>
      <c r="C33" s="66">
        <v>914</v>
      </c>
      <c r="D33" s="67">
        <v>5.8324293280581969</v>
      </c>
      <c r="E33" s="66">
        <v>5522</v>
      </c>
      <c r="F33" s="67">
        <v>35.237062089209367</v>
      </c>
      <c r="G33" s="66">
        <v>7635</v>
      </c>
      <c r="H33" s="67">
        <v>48.720566651777169</v>
      </c>
      <c r="I33" s="66">
        <v>1600</v>
      </c>
      <c r="J33" s="67">
        <v>10.209941930955267</v>
      </c>
      <c r="K33" s="64">
        <f t="shared" si="0"/>
        <v>15671</v>
      </c>
      <c r="L33" s="21">
        <f t="shared" si="0"/>
        <v>100</v>
      </c>
    </row>
    <row r="34" spans="2:12" ht="15" customHeight="1" x14ac:dyDescent="0.25">
      <c r="B34" s="65" t="s">
        <v>52</v>
      </c>
      <c r="C34" s="66">
        <v>641</v>
      </c>
      <c r="D34" s="67">
        <v>7.8342703495477881</v>
      </c>
      <c r="E34" s="66">
        <v>2914</v>
      </c>
      <c r="F34" s="67">
        <v>35.614764116352973</v>
      </c>
      <c r="G34" s="66">
        <v>3663</v>
      </c>
      <c r="H34" s="67">
        <v>44.769005133219267</v>
      </c>
      <c r="I34" s="66">
        <v>964</v>
      </c>
      <c r="J34" s="67">
        <v>11.78196040087998</v>
      </c>
      <c r="K34" s="64">
        <f t="shared" si="0"/>
        <v>8182</v>
      </c>
      <c r="L34" s="21">
        <f t="shared" si="0"/>
        <v>100.00000000000001</v>
      </c>
    </row>
    <row r="35" spans="2:12" ht="15" customHeight="1" x14ac:dyDescent="0.25">
      <c r="B35" s="65" t="s">
        <v>53</v>
      </c>
      <c r="C35" s="66">
        <v>1276</v>
      </c>
      <c r="D35" s="67">
        <v>3.8029386343993083</v>
      </c>
      <c r="E35" s="66">
        <v>9509</v>
      </c>
      <c r="F35" s="67">
        <v>28.340237832682618</v>
      </c>
      <c r="G35" s="66">
        <v>18028</v>
      </c>
      <c r="H35" s="67">
        <v>53.729919828331298</v>
      </c>
      <c r="I35" s="66">
        <v>4740</v>
      </c>
      <c r="J35" s="67">
        <v>14.126903704586773</v>
      </c>
      <c r="K35" s="64">
        <f t="shared" si="0"/>
        <v>33553</v>
      </c>
      <c r="L35" s="21">
        <f t="shared" si="0"/>
        <v>100</v>
      </c>
    </row>
    <row r="36" spans="2:12" ht="15" customHeight="1" x14ac:dyDescent="0.25">
      <c r="B36" s="65" t="s">
        <v>54</v>
      </c>
      <c r="C36" s="66">
        <v>322</v>
      </c>
      <c r="D36" s="67">
        <v>10.059356451109029</v>
      </c>
      <c r="E36" s="66">
        <v>1400</v>
      </c>
      <c r="F36" s="67">
        <v>43.736332396126208</v>
      </c>
      <c r="G36" s="66">
        <v>1300</v>
      </c>
      <c r="H36" s="67">
        <v>40.612308653545767</v>
      </c>
      <c r="I36" s="66">
        <v>179</v>
      </c>
      <c r="J36" s="67">
        <v>5.5920024992189941</v>
      </c>
      <c r="K36" s="64">
        <f t="shared" si="0"/>
        <v>3201</v>
      </c>
      <c r="L36" s="21">
        <f t="shared" si="0"/>
        <v>100</v>
      </c>
    </row>
    <row r="37" spans="2:12" ht="15" customHeight="1" x14ac:dyDescent="0.25">
      <c r="B37" s="65" t="s">
        <v>55</v>
      </c>
      <c r="C37" s="66">
        <v>2322</v>
      </c>
      <c r="D37" s="67">
        <v>16.120522077200778</v>
      </c>
      <c r="E37" s="66">
        <v>6091</v>
      </c>
      <c r="F37" s="67">
        <v>42.286864759788948</v>
      </c>
      <c r="G37" s="66">
        <v>4902</v>
      </c>
      <c r="H37" s="67">
        <v>34.03221327409053</v>
      </c>
      <c r="I37" s="66">
        <v>1089</v>
      </c>
      <c r="J37" s="67">
        <v>7.5603998889197443</v>
      </c>
      <c r="K37" s="64">
        <f t="shared" si="0"/>
        <v>14404</v>
      </c>
      <c r="L37" s="21">
        <f t="shared" si="0"/>
        <v>100.00000000000001</v>
      </c>
    </row>
    <row r="38" spans="2:12" ht="15" customHeight="1" x14ac:dyDescent="0.25">
      <c r="B38" s="65" t="s">
        <v>87</v>
      </c>
      <c r="C38" s="66">
        <v>626</v>
      </c>
      <c r="D38" s="67">
        <v>5.2079866888519133</v>
      </c>
      <c r="E38" s="66">
        <v>3669</v>
      </c>
      <c r="F38" s="67">
        <v>30.524126455906821</v>
      </c>
      <c r="G38" s="66">
        <v>6486</v>
      </c>
      <c r="H38" s="67">
        <v>53.96006655574044</v>
      </c>
      <c r="I38" s="66">
        <v>1239</v>
      </c>
      <c r="J38" s="67">
        <v>10.307820299500833</v>
      </c>
      <c r="K38" s="64">
        <f t="shared" si="0"/>
        <v>12020</v>
      </c>
      <c r="L38" s="21">
        <f t="shared" si="0"/>
        <v>100</v>
      </c>
    </row>
    <row r="39" spans="2:12" ht="15" customHeight="1" x14ac:dyDescent="0.25">
      <c r="B39" s="65" t="s">
        <v>88</v>
      </c>
      <c r="C39" s="66">
        <v>504</v>
      </c>
      <c r="D39" s="67">
        <v>5.5752212389380533</v>
      </c>
      <c r="E39" s="66">
        <v>3473</v>
      </c>
      <c r="F39" s="67">
        <v>38.41814159292035</v>
      </c>
      <c r="G39" s="66">
        <v>4342</v>
      </c>
      <c r="H39" s="67">
        <v>48.030973451327434</v>
      </c>
      <c r="I39" s="66">
        <v>721</v>
      </c>
      <c r="J39" s="67">
        <v>7.9756637168141591</v>
      </c>
      <c r="K39" s="64">
        <f t="shared" si="0"/>
        <v>9040</v>
      </c>
      <c r="L39" s="21">
        <f t="shared" si="0"/>
        <v>100</v>
      </c>
    </row>
    <row r="40" spans="2:12" ht="15" customHeight="1" x14ac:dyDescent="0.25">
      <c r="B40" s="65" t="s">
        <v>56</v>
      </c>
      <c r="C40" s="66">
        <v>1594</v>
      </c>
      <c r="D40" s="67">
        <v>4.2455719802903182</v>
      </c>
      <c r="E40" s="66">
        <v>14257</v>
      </c>
      <c r="F40" s="67">
        <v>37.973098947929152</v>
      </c>
      <c r="G40" s="66">
        <v>18274</v>
      </c>
      <c r="H40" s="67">
        <v>48.672259954721007</v>
      </c>
      <c r="I40" s="66">
        <v>3420</v>
      </c>
      <c r="J40" s="67">
        <v>9.1090691170595282</v>
      </c>
      <c r="K40" s="64">
        <f t="shared" si="0"/>
        <v>37545</v>
      </c>
      <c r="L40" s="21">
        <f t="shared" si="0"/>
        <v>100</v>
      </c>
    </row>
    <row r="41" spans="2:12" ht="15" customHeight="1" x14ac:dyDescent="0.25">
      <c r="B41" s="65" t="s">
        <v>57</v>
      </c>
      <c r="C41" s="66">
        <v>217</v>
      </c>
      <c r="D41" s="67">
        <v>7.4468085106382977</v>
      </c>
      <c r="E41" s="66">
        <v>1343</v>
      </c>
      <c r="F41" s="67">
        <v>46.087851750171588</v>
      </c>
      <c r="G41" s="66">
        <v>1188</v>
      </c>
      <c r="H41" s="67">
        <v>40.768702814001372</v>
      </c>
      <c r="I41" s="66">
        <v>166</v>
      </c>
      <c r="J41" s="67">
        <v>5.6966369251887441</v>
      </c>
      <c r="K41" s="64">
        <f t="shared" si="0"/>
        <v>2914</v>
      </c>
      <c r="L41" s="21">
        <f t="shared" si="0"/>
        <v>100</v>
      </c>
    </row>
    <row r="42" spans="2:12" ht="15" customHeight="1" x14ac:dyDescent="0.25">
      <c r="B42" s="65" t="s">
        <v>58</v>
      </c>
      <c r="C42" s="66">
        <v>5817</v>
      </c>
      <c r="D42" s="67">
        <v>6.4953046663019087</v>
      </c>
      <c r="E42" s="66">
        <v>33405</v>
      </c>
      <c r="F42" s="67">
        <v>37.300266869144785</v>
      </c>
      <c r="G42" s="66">
        <v>39571</v>
      </c>
      <c r="H42" s="67">
        <v>44.185267483278807</v>
      </c>
      <c r="I42" s="66">
        <v>10764</v>
      </c>
      <c r="J42" s="67">
        <v>12.019160981274496</v>
      </c>
      <c r="K42" s="64">
        <f t="shared" si="0"/>
        <v>89557</v>
      </c>
      <c r="L42" s="21">
        <f t="shared" si="0"/>
        <v>100</v>
      </c>
    </row>
    <row r="43" spans="2:12" ht="15" customHeight="1" x14ac:dyDescent="0.25">
      <c r="B43" s="65" t="s">
        <v>59</v>
      </c>
      <c r="C43" s="66">
        <v>602</v>
      </c>
      <c r="D43" s="67">
        <v>6.094968107725018</v>
      </c>
      <c r="E43" s="66">
        <v>4209</v>
      </c>
      <c r="F43" s="67">
        <v>42.614154095373088</v>
      </c>
      <c r="G43" s="66">
        <v>4652</v>
      </c>
      <c r="H43" s="67">
        <v>47.099321656373391</v>
      </c>
      <c r="I43" s="66">
        <v>414</v>
      </c>
      <c r="J43" s="67">
        <v>4.1915561405285002</v>
      </c>
      <c r="K43" s="64">
        <f t="shared" si="0"/>
        <v>9877</v>
      </c>
      <c r="L43" s="21">
        <f t="shared" si="0"/>
        <v>100</v>
      </c>
    </row>
    <row r="44" spans="2:12" ht="15" customHeight="1" x14ac:dyDescent="0.25">
      <c r="B44" s="70" t="s">
        <v>5</v>
      </c>
      <c r="C44" s="71">
        <v>31780</v>
      </c>
      <c r="D44" s="72">
        <v>6.8374229499026455</v>
      </c>
      <c r="E44" s="71">
        <v>169665</v>
      </c>
      <c r="F44" s="72">
        <v>36.503189578201145</v>
      </c>
      <c r="G44" s="71">
        <v>216939</v>
      </c>
      <c r="H44" s="72">
        <v>46.674125151948708</v>
      </c>
      <c r="I44" s="71">
        <v>46411</v>
      </c>
      <c r="J44" s="72">
        <v>9.9852623199475037</v>
      </c>
      <c r="K44" s="68">
        <f t="shared" si="0"/>
        <v>464795</v>
      </c>
      <c r="L44" s="69">
        <f t="shared" si="0"/>
        <v>100</v>
      </c>
    </row>
    <row r="45" spans="2:12" ht="15" customHeight="1" x14ac:dyDescent="0.25">
      <c r="B45" s="97" t="s">
        <v>95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</sheetData>
  <mergeCells count="10">
    <mergeCell ref="B45:L45"/>
    <mergeCell ref="C10:D10"/>
    <mergeCell ref="E10:F10"/>
    <mergeCell ref="G10:H10"/>
    <mergeCell ref="I10:J10"/>
    <mergeCell ref="C4:L8"/>
    <mergeCell ref="K10:L10"/>
    <mergeCell ref="N7:X7"/>
    <mergeCell ref="B9:B11"/>
    <mergeCell ref="C9:L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3174-4A98-48B4-8869-B48D7879E2D2}">
  <dimension ref="A1:T39"/>
  <sheetViews>
    <sheetView tabSelected="1" workbookViewId="0">
      <selection activeCell="F14" sqref="F14"/>
    </sheetView>
  </sheetViews>
  <sheetFormatPr defaultRowHeight="15" x14ac:dyDescent="0.25"/>
  <cols>
    <col min="6" max="6" width="65" customWidth="1"/>
  </cols>
  <sheetData>
    <row r="1" spans="1:20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1:20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1:20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x14ac:dyDescent="0.25">
      <c r="A6" s="98"/>
      <c r="B6" s="98"/>
      <c r="C6" s="98"/>
      <c r="D6" s="98"/>
      <c r="E6" s="98"/>
      <c r="F6" s="98" t="s">
        <v>97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0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spans="1:20" x14ac:dyDescent="0.25">
      <c r="A8" s="98"/>
      <c r="B8" s="98"/>
      <c r="C8" s="98"/>
      <c r="D8" s="98"/>
      <c r="E8" s="98"/>
      <c r="F8" s="98" t="s">
        <v>98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spans="1:20" x14ac:dyDescent="0.25">
      <c r="A9" s="98"/>
      <c r="B9" s="98"/>
      <c r="C9" s="98"/>
      <c r="D9" s="98"/>
      <c r="E9" s="98"/>
      <c r="F9" s="98" t="s">
        <v>99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20" x14ac:dyDescent="0.25">
      <c r="A10" s="98"/>
      <c r="B10" s="98"/>
      <c r="C10" s="98"/>
      <c r="D10" s="98"/>
      <c r="E10" s="98"/>
      <c r="F10" s="98" t="s">
        <v>100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spans="1:20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spans="1:20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spans="1:20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pans="1:20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0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0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  <row r="17" spans="1:20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</row>
    <row r="18" spans="1:20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</row>
    <row r="19" spans="1:20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</row>
    <row r="20" spans="1:20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spans="1:20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</row>
    <row r="22" spans="1:20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1:20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1:20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  <row r="25" spans="1:20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</row>
    <row r="26" spans="1:20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</row>
    <row r="27" spans="1:20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</row>
    <row r="28" spans="1:20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</row>
    <row r="30" spans="1:20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</row>
    <row r="31" spans="1:20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</row>
    <row r="32" spans="1:20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</row>
    <row r="33" spans="1:20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</row>
    <row r="34" spans="1:20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</row>
    <row r="35" spans="1:20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</row>
    <row r="36" spans="1:20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</row>
    <row r="37" spans="1:20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</row>
    <row r="38" spans="1:20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</row>
    <row r="39" spans="1:20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2020-12-23T14:18:21Z</dcterms:created>
  <dcterms:modified xsi:type="dcterms:W3CDTF">2023-10-10T18:34:59Z</dcterms:modified>
</cp:coreProperties>
</file>