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8CF63460-8D70-4E4A-A191-080E4D205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Sheet1!$A$9:$O$13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1" l="1"/>
  <c r="O13" i="1" l="1"/>
  <c r="N13" i="1"/>
  <c r="M13" i="1"/>
  <c r="L13" i="1"/>
  <c r="K13" i="1"/>
  <c r="J13" i="1"/>
  <c r="I13" i="1"/>
</calcChain>
</file>

<file path=xl/sharedStrings.xml><?xml version="1.0" encoding="utf-8"?>
<sst xmlns="http://schemas.openxmlformats.org/spreadsheetml/2006/main" count="47" uniqueCount="43">
  <si>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</si>
  <si>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</si>
  <si>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</si>
  <si>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</si>
  <si>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</si>
  <si>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</si>
  <si>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</si>
  <si>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</si>
  <si>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</si>
  <si>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</si>
  <si>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</si>
  <si>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</si>
  <si>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</si>
  <si>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</si>
  <si>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</si>
  <si>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</si>
  <si>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</si>
  <si>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</si>
  <si>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</si>
  <si>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</si>
  <si>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</si>
  <si>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</si>
  <si>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</si>
  <si>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</si>
  <si>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</si>
  <si>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</si>
  <si>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</si>
  <si>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</si>
  <si>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</si>
  <si>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</si>
  <si>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</si>
  <si>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</si>
  <si>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</si>
  <si>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</si>
  <si>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</si>
  <si>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30 JUNIO 2023</t>
  </si>
  <si>
    <t>F</t>
  </si>
  <si>
    <t>ARGELIA ARISLEINI DOMINGUEZ</t>
  </si>
  <si>
    <t>DIRECCION GENERAL</t>
  </si>
  <si>
    <t>ESPECIALISTA PARA GESTION DE INFORMACIONES</t>
  </si>
  <si>
    <t>Correspondiente al mes de marzo del 2023</t>
  </si>
  <si>
    <t>ALTAGRACIA PERALTA DE SANTAMARIA</t>
  </si>
  <si>
    <t>DIRECTORA DE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</si>
</sst>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0</xdr:row>
      <xdr:rowOff>129059</xdr:rowOff>
    </xdr:from>
    <xdr:to>
      <xdr:col>6</xdr:col>
      <xdr:colOff>771526</xdr:colOff>
      <xdr:row>5</xdr:row>
      <xdr:rowOff>103003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2905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0"/>
  <sheetViews>
    <sheetView showGridLines="0" tabSelected="1" zoomScaleNormal="100" workbookViewId="0">
      <selection activeCell="D18" sqref="D18:I18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3.25" x14ac:dyDescent="0.35">
      <c r="A7" s="18" t="s">
        <v>28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4" thickBot="1" x14ac:dyDescent="0.4">
      <c r="A8" s="18" t="s">
        <v>40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7.75" customHeight="1" thickBot="1" x14ac:dyDescent="0.3">
      <c r="A9" s="26" t="s">
        <v>12</v>
      </c>
      <c r="B9" s="22" t="s">
        <v>13</v>
      </c>
      <c r="C9" s="22" t="s">
        <v>18</v>
      </c>
      <c r="D9" s="22" t="s">
        <v>14</v>
      </c>
      <c r="E9" s="22" t="s">
        <v>20</v>
      </c>
      <c r="F9" s="22" t="s">
        <v>15</v>
      </c>
      <c r="G9" s="24" t="s">
        <v>19</v>
      </c>
      <c r="H9" s="25"/>
      <c r="I9" s="26" t="s">
        <v>21</v>
      </c>
      <c r="J9" s="22" t="s">
        <v>22</v>
      </c>
      <c r="K9" s="22" t="s">
        <v>23</v>
      </c>
      <c r="L9" s="22" t="s">
        <v>24</v>
      </c>
      <c r="M9" s="22" t="s">
        <v>25</v>
      </c>
      <c r="N9" s="22" t="s">
        <v>26</v>
      </c>
      <c r="O9" s="28" t="s">
        <v>27</v>
      </c>
    </row>
    <row r="10" spans="1:15" ht="18" customHeight="1" thickBot="1" x14ac:dyDescent="0.3">
      <c r="A10" s="27"/>
      <c r="B10" s="23"/>
      <c r="C10" s="23"/>
      <c r="D10" s="23"/>
      <c r="E10" s="23"/>
      <c r="F10" s="23"/>
      <c r="G10" s="5" t="s">
        <v>16</v>
      </c>
      <c r="H10" s="5" t="s">
        <v>17</v>
      </c>
      <c r="I10" s="27"/>
      <c r="J10" s="23"/>
      <c r="K10" s="23"/>
      <c r="L10" s="23"/>
      <c r="M10" s="23"/>
      <c r="N10" s="23" t="s">
        <v>26</v>
      </c>
      <c r="O10" s="29"/>
    </row>
    <row r="11" spans="1:15" ht="30" x14ac:dyDescent="0.25">
      <c r="A11" s="2">
        <v>1</v>
      </c>
      <c r="B11" s="9" t="s">
        <v>31</v>
      </c>
      <c r="C11" s="9" t="s">
        <v>29</v>
      </c>
      <c r="D11" s="13" t="s">
        <v>32</v>
      </c>
      <c r="E11" s="6" t="s">
        <v>33</v>
      </c>
      <c r="F11" s="6" t="s">
        <v>30</v>
      </c>
      <c r="G11" s="15" t="s">
        <v>34</v>
      </c>
      <c r="H11" s="15" t="s">
        <v>35</v>
      </c>
      <c r="I11" s="14">
        <v>85000</v>
      </c>
      <c r="J11" s="7">
        <v>2439.5</v>
      </c>
      <c r="K11" s="7">
        <v>8576.99</v>
      </c>
      <c r="L11" s="7">
        <v>2584</v>
      </c>
      <c r="M11" s="7">
        <v>18148.25</v>
      </c>
      <c r="N11" s="7">
        <v>31748.74</v>
      </c>
      <c r="O11" s="8">
        <f>I11-N11</f>
        <v>53251.259999999995</v>
      </c>
    </row>
    <row r="12" spans="1:15" ht="45" x14ac:dyDescent="0.25">
      <c r="A12" s="2">
        <v>2</v>
      </c>
      <c r="B12" s="9" t="s">
        <v>37</v>
      </c>
      <c r="C12" s="9" t="s">
        <v>36</v>
      </c>
      <c r="D12" s="13" t="s">
        <v>38</v>
      </c>
      <c r="E12" s="6" t="s">
        <v>39</v>
      </c>
      <c r="F12" s="6" t="s">
        <v>30</v>
      </c>
      <c r="G12" s="15" t="s">
        <v>34</v>
      </c>
      <c r="H12" s="15" t="s">
        <v>35</v>
      </c>
      <c r="I12" s="14">
        <v>51500</v>
      </c>
      <c r="J12" s="7">
        <v>1478.05</v>
      </c>
      <c r="K12" s="7">
        <v>2065.6999999999998</v>
      </c>
      <c r="L12" s="7">
        <v>1565.6</v>
      </c>
      <c r="M12" s="7">
        <v>25</v>
      </c>
      <c r="N12" s="7">
        <v>5134.3500000000004</v>
      </c>
      <c r="O12" s="8">
        <v>46365.65</v>
      </c>
    </row>
    <row r="13" spans="1:15" ht="27" customHeight="1" thickBot="1" x14ac:dyDescent="0.3">
      <c r="A13" s="19" t="s">
        <v>3</v>
      </c>
      <c r="B13" s="20"/>
      <c r="C13" s="20"/>
      <c r="D13" s="20"/>
      <c r="E13" s="20"/>
      <c r="F13" s="20"/>
      <c r="G13" s="20"/>
      <c r="H13" s="21"/>
      <c r="I13" s="10">
        <f t="shared" ref="I13:O13" si="0">SUM(I11:I12)</f>
        <v>136500</v>
      </c>
      <c r="J13" s="10">
        <f t="shared" si="0"/>
        <v>3917.55</v>
      </c>
      <c r="K13" s="10">
        <f t="shared" si="0"/>
        <v>10642.689999999999</v>
      </c>
      <c r="L13" s="10">
        <f t="shared" si="0"/>
        <v>4149.6000000000004</v>
      </c>
      <c r="M13" s="10">
        <f t="shared" si="0"/>
        <v>18173.25</v>
      </c>
      <c r="N13" s="11">
        <f t="shared" si="0"/>
        <v>36883.090000000004</v>
      </c>
      <c r="O13" s="12">
        <f t="shared" si="0"/>
        <v>99616.91</v>
      </c>
    </row>
    <row r="15" spans="1:15" x14ac:dyDescent="0.25">
      <c r="A15" s="17" t="s">
        <v>4</v>
      </c>
      <c r="B15" s="17"/>
      <c r="D15" s="17" t="s">
        <v>5</v>
      </c>
      <c r="E15" s="17"/>
      <c r="F15" s="17"/>
      <c r="G15" s="17"/>
      <c r="H15" s="17"/>
      <c r="I15" s="17"/>
      <c r="J15" s="17" t="s">
        <v>6</v>
      </c>
      <c r="K15" s="17"/>
      <c r="L15" s="17"/>
      <c r="M15" s="17"/>
      <c r="N15" s="17"/>
      <c r="O15" s="17"/>
    </row>
    <row r="18" spans="1:15" x14ac:dyDescent="0.25">
      <c r="A18" s="17" t="s">
        <v>7</v>
      </c>
      <c r="B18" s="17"/>
      <c r="D18" s="17" t="s">
        <v>8</v>
      </c>
      <c r="E18" s="17"/>
      <c r="F18" s="17"/>
      <c r="G18" s="17"/>
      <c r="H18" s="17"/>
      <c r="I18" s="17"/>
      <c r="J18" s="17" t="s">
        <v>9</v>
      </c>
      <c r="K18" s="17"/>
      <c r="L18" s="17"/>
      <c r="M18" s="17"/>
      <c r="N18" s="17"/>
      <c r="O18" s="17"/>
    </row>
    <row r="19" spans="1:15" s="3" customFormat="1" ht="15.75" x14ac:dyDescent="0.25">
      <c r="A19" s="16" t="s">
        <v>10</v>
      </c>
      <c r="B19" s="16"/>
      <c r="C19" s="4"/>
      <c r="D19" s="16" t="s">
        <v>1</v>
      </c>
      <c r="E19" s="16"/>
      <c r="F19" s="16"/>
      <c r="G19" s="16"/>
      <c r="H19" s="16"/>
      <c r="I19" s="16"/>
      <c r="J19" s="16" t="s">
        <v>41</v>
      </c>
      <c r="K19" s="16"/>
      <c r="L19" s="16"/>
      <c r="M19" s="16"/>
      <c r="N19" s="16"/>
      <c r="O19" s="16"/>
    </row>
    <row r="20" spans="1:15" x14ac:dyDescent="0.25">
      <c r="A20" s="17" t="s">
        <v>11</v>
      </c>
      <c r="B20" s="17"/>
      <c r="D20" s="17" t="s">
        <v>2</v>
      </c>
      <c r="E20" s="17"/>
      <c r="F20" s="17"/>
      <c r="G20" s="17"/>
      <c r="H20" s="17"/>
      <c r="I20" s="17"/>
      <c r="J20" s="17" t="s">
        <v>42</v>
      </c>
      <c r="K20" s="17"/>
      <c r="L20" s="17"/>
      <c r="M20" s="17"/>
      <c r="N20" s="17"/>
      <c r="O20" s="17"/>
    </row>
  </sheetData>
  <mergeCells count="30">
    <mergeCell ref="J19:O19"/>
    <mergeCell ref="J20:O20"/>
    <mergeCell ref="D20:I20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3:H13"/>
    <mergeCell ref="A15:B15"/>
    <mergeCell ref="A18:B18"/>
    <mergeCell ref="J15:O15"/>
    <mergeCell ref="K9:K10"/>
    <mergeCell ref="L9:L10"/>
    <mergeCell ref="M9:M10"/>
    <mergeCell ref="J18:O18"/>
    <mergeCell ref="D19:I19"/>
    <mergeCell ref="D18:I18"/>
    <mergeCell ref="D15:I15"/>
    <mergeCell ref="A19:B19"/>
    <mergeCell ref="A20:B20"/>
  </mergeCells>
  <phoneticPr fontId="6" type="noConversion"/>
  <pageMargins left="0.19685039370078741" right="0.19685039370078741" top="0.74803149606299213" bottom="0.74803149606299213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2023-04-10T18:47:35Z</cp:lastPrinted>
  <dcterms:created xsi:type="dcterms:W3CDTF">2021-02-01T15:25:53Z</dcterms:created>
  <dcterms:modified xsi:type="dcterms:W3CDTF">2023-04-10T18:49:34Z</dcterms:modified>
</cp:coreProperties>
</file>