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F:\Documents\Documents\2022\Finanzas\Nominas\Julio\"/>
    </mc:Choice>
  </mc:AlternateContent>
  <xr:revisionPtr revIDLastSave="0" documentId="8_{F322706E-3452-4B72-A7CB-B96868CCFD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Sheet1!$A$9:$O$15</definedName>
    <definedName name="_xlnm.Print_Titles" localSheetId="0">Sheet1!$1:$10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5" i="1" l="1"/>
  <c r="N15" i="1"/>
  <c r="M15" i="1"/>
  <c r="L15" i="1"/>
  <c r="K15" i="1"/>
  <c r="J15" i="1"/>
  <c r="I15" i="1" l="1"/>
</calcChain>
</file>

<file path=xl/sharedStrings.xml><?xml version="1.0" encoding="utf-8"?>
<sst xmlns="http://schemas.openxmlformats.org/spreadsheetml/2006/main" count="61" uniqueCount="50">
  <si>
    <t xml:space="preserve">SISTEMA UNICO DE BENEFICIARIOS </t>
  </si>
  <si>
    <t>GRACIELA REYES SANCHEZ</t>
  </si>
  <si>
    <t>ENCARGADA CONTABILIDAD</t>
  </si>
  <si>
    <t>TOTAL GENERAL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</si>
  <si>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</si>
  <si>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</si>
  <si>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</si>
  <si>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</si>
  <si>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</si>
  <si>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>________________________</t>
  </si>
  <si>
    <t xml:space="preserve"> MARIELA GÓMEZ DE LEÓN</t>
  </si>
  <si>
    <t xml:space="preserve"> GISELLE FELIZ GARCIA</t>
  </si>
  <si>
    <t>ANALISTA DE NÓMINAS</t>
  </si>
  <si>
    <t xml:space="preserve">ENCARGADA ADMINISTRATIVA Y FINANCIERA </t>
  </si>
  <si>
    <t>NO. REG.</t>
  </si>
  <si>
    <t>NOMBRE</t>
  </si>
  <si>
    <t>DEPARTAMENTO</t>
  </si>
  <si>
    <t>ESTATUS</t>
  </si>
  <si>
    <t>DESDE</t>
  </si>
  <si>
    <t>HASTA</t>
  </si>
  <si>
    <t>SEXO</t>
  </si>
  <si>
    <t>PERIODO DE CONTRATO</t>
  </si>
  <si>
    <t>FUNCIÓN O CARGO</t>
  </si>
  <si>
    <t>SUELDO BRUTO RD$</t>
  </si>
  <si>
    <t>AFP</t>
  </si>
  <si>
    <t>ISR</t>
  </si>
  <si>
    <t>SFS</t>
  </si>
  <si>
    <t>OTROS DESC.</t>
  </si>
  <si>
    <t>TOTAL DESC.</t>
  </si>
  <si>
    <t>NETO</t>
  </si>
  <si>
    <t>Nómina de Sueldos: Empleados de Caracter Eventual</t>
  </si>
  <si>
    <t>JOSE ANTONIO PELLERANO GUZMAN</t>
  </si>
  <si>
    <t>M</t>
  </si>
  <si>
    <t>ALEX GARCIA DURAN</t>
  </si>
  <si>
    <t>GUSTAVO ARISTIDES MIGUEL ROJAS LARA</t>
  </si>
  <si>
    <t>DEPARTAMENTO DE ANALISIS DE LA INFORMACION SOCIOECONOMICA</t>
  </si>
  <si>
    <t>DIRECCION GENERAL</t>
  </si>
  <si>
    <t>ESPECIALISTA EN ANALISIS DE INFORMACION E INVESTIGACIONES</t>
  </si>
  <si>
    <t>01 DE FEBRERO 2022</t>
  </si>
  <si>
    <t>CONTRATADO(A)</t>
  </si>
  <si>
    <t>ESPECIALISTA PARA INTEGRACION DE FICHAS SIUBEN/MINISTERIO DE SALUD PUBLICA</t>
  </si>
  <si>
    <t>COORDINADOR DE AREA DE SALUD SIUBEN +</t>
  </si>
  <si>
    <t>01 DE MAYO 2022</t>
  </si>
  <si>
    <t>31 DE OCTUBRE 2022</t>
  </si>
  <si>
    <t>Correspondiente al mes de julio del 2022</t>
  </si>
  <si>
    <t>ANALISTA DE MINERIA DE DATOS</t>
  </si>
  <si>
    <t>DEPARTAMENTO DE TECNOLOGIAS DE LA INFORMACION Y COMUNICACION</t>
  </si>
  <si>
    <t>JUAN MARCOS SUSANA FELIZ</t>
  </si>
  <si>
    <t>15 DE JUNIO 2022</t>
  </si>
  <si>
    <t>15 DE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</si>
</sst>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3" fillId="2" borderId="13" xfId="0" applyNumberFormat="1" applyFont="1" applyFill="1" applyBorder="1"/>
    <xf numFmtId="4" fontId="3" fillId="2" borderId="16" xfId="0" applyNumberFormat="1" applyFont="1" applyFill="1" applyBorder="1"/>
    <xf numFmtId="4" fontId="3" fillId="2" borderId="15" xfId="0" applyNumberFormat="1" applyFont="1" applyFill="1" applyBorder="1"/>
    <xf numFmtId="0" fontId="0" fillId="0" borderId="1" xfId="0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13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266700</xdr:colOff>
      <xdr:row>0</xdr:row>
      <xdr:rowOff>16581</xdr:rowOff>
    </xdr:from>
    <xdr:to>
      <xdr:col>6</xdr:col>
      <xdr:colOff>800100</xdr:colOff>
      <xdr:row>5</xdr:row>
      <xdr:rowOff>66675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16581"/>
          <a:ext cx="1657350" cy="1002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22"/>
  <sheetViews>
    <sheetView showGridLines="0" tabSelected="1" zoomScaleNormal="100" workbookViewId="0">
      <selection activeCell="K11" sqref="K11"/>
    </sheetView>
  </sheetViews>
  <sheetFormatPr defaultColWidth="9.140625" defaultRowHeight="15" x14ac:dyDescent="0.25"/>
  <cols>
    <col min="1" max="1" width="5.28515625" style="1" customWidth="1"/>
    <col min="2" max="2" width="36.42578125" customWidth="1"/>
    <col min="3" max="3" width="5.42578125" style="4" customWidth="1"/>
    <col min="4" max="4" width="28.140625" customWidth="1"/>
    <col min="5" max="5" width="18.7109375" customWidth="1"/>
    <col min="6" max="6" width="16.85546875" customWidth="1"/>
    <col min="7" max="7" width="15.42578125" customWidth="1"/>
    <col min="8" max="8" width="15.85546875" customWidth="1"/>
    <col min="9" max="9" width="15.7109375" bestFit="1" customWidth="1"/>
    <col min="10" max="10" width="10.7109375" customWidth="1"/>
    <col min="11" max="11" width="11.28515625" customWidth="1"/>
    <col min="12" max="12" width="10.140625" bestFit="1" customWidth="1"/>
    <col min="13" max="13" width="12.5703125" bestFit="1" customWidth="1"/>
    <col min="14" max="14" width="12.140625" bestFit="1" customWidth="1"/>
    <col min="15" max="15" width="13.140625" bestFit="1" customWidth="1"/>
  </cols>
  <sheetData>
    <row r="6" spans="1:15" ht="23.25" x14ac:dyDescent="0.35">
      <c r="A6" s="20" t="s">
        <v>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5" ht="23.25" x14ac:dyDescent="0.35">
      <c r="A7" s="20" t="s">
        <v>30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5" ht="24" thickBot="1" x14ac:dyDescent="0.4">
      <c r="A8" s="19" t="s">
        <v>44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ht="27.75" customHeight="1" thickBot="1" x14ac:dyDescent="0.3">
      <c r="A9" s="28" t="s">
        <v>14</v>
      </c>
      <c r="B9" s="24" t="s">
        <v>15</v>
      </c>
      <c r="C9" s="24" t="s">
        <v>20</v>
      </c>
      <c r="D9" s="24" t="s">
        <v>16</v>
      </c>
      <c r="E9" s="24" t="s">
        <v>22</v>
      </c>
      <c r="F9" s="24" t="s">
        <v>17</v>
      </c>
      <c r="G9" s="26" t="s">
        <v>21</v>
      </c>
      <c r="H9" s="27"/>
      <c r="I9" s="28" t="s">
        <v>23</v>
      </c>
      <c r="J9" s="24" t="s">
        <v>24</v>
      </c>
      <c r="K9" s="24" t="s">
        <v>25</v>
      </c>
      <c r="L9" s="24" t="s">
        <v>26</v>
      </c>
      <c r="M9" s="24" t="s">
        <v>27</v>
      </c>
      <c r="N9" s="24" t="s">
        <v>28</v>
      </c>
      <c r="O9" s="30" t="s">
        <v>29</v>
      </c>
    </row>
    <row r="10" spans="1:15" ht="18" customHeight="1" thickBot="1" x14ac:dyDescent="0.3">
      <c r="A10" s="29"/>
      <c r="B10" s="25"/>
      <c r="C10" s="25"/>
      <c r="D10" s="25"/>
      <c r="E10" s="25"/>
      <c r="F10" s="25"/>
      <c r="G10" s="6" t="s">
        <v>18</v>
      </c>
      <c r="H10" s="6" t="s">
        <v>19</v>
      </c>
      <c r="I10" s="29"/>
      <c r="J10" s="25"/>
      <c r="K10" s="25"/>
      <c r="L10" s="25"/>
      <c r="M10" s="25"/>
      <c r="N10" s="25" t="s">
        <v>28</v>
      </c>
      <c r="O10" s="31"/>
    </row>
    <row r="11" spans="1:15" ht="60" x14ac:dyDescent="0.25">
      <c r="A11" s="2">
        <v>1</v>
      </c>
      <c r="B11" s="11" t="s">
        <v>31</v>
      </c>
      <c r="C11" s="11" t="s">
        <v>32</v>
      </c>
      <c r="D11" s="15" t="s">
        <v>35</v>
      </c>
      <c r="E11" s="7" t="s">
        <v>37</v>
      </c>
      <c r="F11" s="7" t="s">
        <v>39</v>
      </c>
      <c r="G11" s="7" t="s">
        <v>42</v>
      </c>
      <c r="H11" s="7" t="s">
        <v>43</v>
      </c>
      <c r="I11" s="16">
        <v>215500</v>
      </c>
      <c r="J11" s="9">
        <v>6184.85</v>
      </c>
      <c r="K11" s="9">
        <v>39675.71</v>
      </c>
      <c r="L11" s="9">
        <v>4943.8</v>
      </c>
      <c r="M11" s="9">
        <v>25</v>
      </c>
      <c r="N11" s="9">
        <v>50829.36</v>
      </c>
      <c r="O11" s="10">
        <v>164670.64000000001</v>
      </c>
    </row>
    <row r="12" spans="1:15" ht="85.5" customHeight="1" x14ac:dyDescent="0.25">
      <c r="A12" s="2">
        <v>2</v>
      </c>
      <c r="B12" s="8" t="s">
        <v>33</v>
      </c>
      <c r="C12" s="11" t="s">
        <v>32</v>
      </c>
      <c r="D12" s="15" t="s">
        <v>36</v>
      </c>
      <c r="E12" s="15" t="s">
        <v>40</v>
      </c>
      <c r="F12" s="7" t="s">
        <v>39</v>
      </c>
      <c r="G12" s="7" t="s">
        <v>42</v>
      </c>
      <c r="H12" s="7" t="s">
        <v>43</v>
      </c>
      <c r="I12" s="9">
        <v>133500</v>
      </c>
      <c r="J12" s="9">
        <v>3831.45</v>
      </c>
      <c r="K12" s="9">
        <v>19985.41</v>
      </c>
      <c r="L12" s="9">
        <v>4058.4</v>
      </c>
      <c r="M12" s="9">
        <v>25</v>
      </c>
      <c r="N12" s="9">
        <v>27900.26</v>
      </c>
      <c r="O12" s="9">
        <v>105599.74</v>
      </c>
    </row>
    <row r="13" spans="1:15" ht="46.5" customHeight="1" x14ac:dyDescent="0.25">
      <c r="A13" s="2">
        <v>3</v>
      </c>
      <c r="B13" s="8" t="s">
        <v>34</v>
      </c>
      <c r="C13" s="11" t="s">
        <v>32</v>
      </c>
      <c r="D13" s="15" t="s">
        <v>36</v>
      </c>
      <c r="E13" s="15" t="s">
        <v>41</v>
      </c>
      <c r="F13" s="7" t="s">
        <v>39</v>
      </c>
      <c r="G13" s="7" t="s">
        <v>38</v>
      </c>
      <c r="H13" s="7" t="s">
        <v>43</v>
      </c>
      <c r="I13" s="9">
        <v>111500</v>
      </c>
      <c r="J13" s="9">
        <v>3200.05</v>
      </c>
      <c r="K13" s="9">
        <v>14810.46</v>
      </c>
      <c r="L13" s="9">
        <v>3389.6</v>
      </c>
      <c r="M13" s="9">
        <v>25</v>
      </c>
      <c r="N13" s="9">
        <v>21425.11</v>
      </c>
      <c r="O13" s="9">
        <v>90074.89</v>
      </c>
    </row>
    <row r="14" spans="1:15" ht="60" x14ac:dyDescent="0.25">
      <c r="A14" s="2">
        <v>4</v>
      </c>
      <c r="B14" s="8" t="s">
        <v>47</v>
      </c>
      <c r="C14" s="11" t="s">
        <v>32</v>
      </c>
      <c r="D14" s="15" t="s">
        <v>46</v>
      </c>
      <c r="E14" s="15" t="s">
        <v>45</v>
      </c>
      <c r="F14" s="7" t="s">
        <v>39</v>
      </c>
      <c r="G14" s="7" t="s">
        <v>48</v>
      </c>
      <c r="H14" s="7" t="s">
        <v>49</v>
      </c>
      <c r="I14" s="9">
        <v>37500</v>
      </c>
      <c r="J14" s="9">
        <v>1076.25</v>
      </c>
      <c r="K14" s="9">
        <v>89.81</v>
      </c>
      <c r="L14" s="9">
        <v>1140</v>
      </c>
      <c r="M14" s="9">
        <v>25</v>
      </c>
      <c r="N14" s="9">
        <v>2331.06</v>
      </c>
      <c r="O14" s="9">
        <v>35168.94</v>
      </c>
    </row>
    <row r="15" spans="1:15" ht="27" customHeight="1" thickBot="1" x14ac:dyDescent="0.3">
      <c r="A15" s="21" t="s">
        <v>3</v>
      </c>
      <c r="B15" s="22"/>
      <c r="C15" s="22"/>
      <c r="D15" s="22"/>
      <c r="E15" s="22"/>
      <c r="F15" s="22"/>
      <c r="G15" s="22"/>
      <c r="H15" s="23"/>
      <c r="I15" s="12">
        <f t="shared" ref="I15:O15" si="0">SUM(I11:I14)</f>
        <v>498000</v>
      </c>
      <c r="J15" s="12">
        <f t="shared" si="0"/>
        <v>14292.599999999999</v>
      </c>
      <c r="K15" s="12">
        <f t="shared" si="0"/>
        <v>74561.389999999985</v>
      </c>
      <c r="L15" s="12">
        <f t="shared" si="0"/>
        <v>13531.800000000001</v>
      </c>
      <c r="M15" s="12">
        <f t="shared" si="0"/>
        <v>100</v>
      </c>
      <c r="N15" s="13">
        <f t="shared" si="0"/>
        <v>102485.79</v>
      </c>
      <c r="O15" s="14">
        <f t="shared" si="0"/>
        <v>395514.21</v>
      </c>
    </row>
    <row r="17" spans="1:15" x14ac:dyDescent="0.25">
      <c r="A17" s="18" t="s">
        <v>4</v>
      </c>
      <c r="B17" s="18"/>
      <c r="D17" s="18" t="s">
        <v>5</v>
      </c>
      <c r="E17" s="18"/>
      <c r="F17" s="18"/>
      <c r="G17" s="18"/>
      <c r="H17" s="18"/>
      <c r="I17" s="18"/>
      <c r="J17" s="18" t="s">
        <v>6</v>
      </c>
      <c r="K17" s="18"/>
      <c r="L17" s="18"/>
      <c r="M17" s="18"/>
      <c r="N17" s="18"/>
      <c r="O17" s="18"/>
    </row>
    <row r="20" spans="1:15" x14ac:dyDescent="0.25">
      <c r="A20" s="18" t="s">
        <v>7</v>
      </c>
      <c r="B20" s="18"/>
      <c r="D20" s="18" t="s">
        <v>8</v>
      </c>
      <c r="E20" s="18"/>
      <c r="F20" s="18"/>
      <c r="G20" s="18"/>
      <c r="H20" s="18"/>
      <c r="I20" s="18"/>
      <c r="K20" s="18" t="s">
        <v>9</v>
      </c>
      <c r="L20" s="18"/>
      <c r="M20" s="18"/>
      <c r="N20" s="18"/>
      <c r="O20" s="18"/>
    </row>
    <row r="21" spans="1:15" s="3" customFormat="1" ht="15.75" x14ac:dyDescent="0.25">
      <c r="A21" s="17" t="s">
        <v>10</v>
      </c>
      <c r="B21" s="17"/>
      <c r="C21" s="5"/>
      <c r="D21" s="17" t="s">
        <v>1</v>
      </c>
      <c r="E21" s="17"/>
      <c r="F21" s="17"/>
      <c r="G21" s="17"/>
      <c r="H21" s="17"/>
      <c r="I21" s="17"/>
      <c r="J21" s="17" t="s">
        <v>11</v>
      </c>
      <c r="K21" s="17"/>
      <c r="L21" s="17"/>
      <c r="M21" s="17"/>
      <c r="N21" s="17"/>
      <c r="O21" s="17"/>
    </row>
    <row r="22" spans="1:15" x14ac:dyDescent="0.25">
      <c r="A22" s="18" t="s">
        <v>12</v>
      </c>
      <c r="B22" s="18"/>
      <c r="D22" s="18" t="s">
        <v>2</v>
      </c>
      <c r="E22" s="18"/>
      <c r="F22" s="18"/>
      <c r="G22" s="18"/>
      <c r="H22" s="18"/>
      <c r="I22" s="18"/>
      <c r="J22" s="18" t="s">
        <v>13</v>
      </c>
      <c r="K22" s="18"/>
      <c r="L22" s="18"/>
      <c r="M22" s="18"/>
      <c r="N22" s="18"/>
      <c r="O22" s="18"/>
    </row>
  </sheetData>
  <mergeCells count="30">
    <mergeCell ref="J21:O21"/>
    <mergeCell ref="K20:O20"/>
    <mergeCell ref="J22:O22"/>
    <mergeCell ref="D22:I22"/>
    <mergeCell ref="A6:O6"/>
    <mergeCell ref="G9:H9"/>
    <mergeCell ref="B9:B10"/>
    <mergeCell ref="D9:D10"/>
    <mergeCell ref="E9:E10"/>
    <mergeCell ref="F9:F10"/>
    <mergeCell ref="I9:I10"/>
    <mergeCell ref="A9:A10"/>
    <mergeCell ref="C9:C10"/>
    <mergeCell ref="N9:N10"/>
    <mergeCell ref="O9:O10"/>
    <mergeCell ref="J9:J10"/>
    <mergeCell ref="A8:O8"/>
    <mergeCell ref="A7:O7"/>
    <mergeCell ref="A15:H15"/>
    <mergeCell ref="A17:B17"/>
    <mergeCell ref="A20:B20"/>
    <mergeCell ref="J17:O17"/>
    <mergeCell ref="K9:K10"/>
    <mergeCell ref="L9:L10"/>
    <mergeCell ref="M9:M10"/>
    <mergeCell ref="D21:I21"/>
    <mergeCell ref="D20:I20"/>
    <mergeCell ref="D17:I17"/>
    <mergeCell ref="A21:B21"/>
    <mergeCell ref="A22:B22"/>
  </mergeCells>
  <phoneticPr fontId="6" type="noConversion"/>
  <pageMargins left="0.39370078740157483" right="0.78740157480314965" top="0.74803149606299213" bottom="0.74803149606299213" header="0.31496062992125984" footer="0.31496062992125984"/>
  <pageSetup scale="52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Alba Lisber Aquino Díaz</cp:lastModifiedBy>
  <cp:lastPrinted>2022-06-06T14:15:23Z</cp:lastPrinted>
  <dcterms:created xsi:type="dcterms:W3CDTF">2021-02-01T15:25:53Z</dcterms:created>
  <dcterms:modified xsi:type="dcterms:W3CDTF">2022-08-01T15:35:22Z</dcterms:modified>
</cp:coreProperties>
</file>