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s\Documents\2022\Finanzas\Presupuesto\Enero\"/>
    </mc:Choice>
  </mc:AlternateContent>
  <xr:revisionPtr revIDLastSave="0" documentId="13_ncr:1_{21D62B9E-BC57-4B6C-AB3F-780F019B81D6}" xr6:coauthVersionLast="47" xr6:coauthVersionMax="47" xr10:uidLastSave="{00000000-0000-0000-0000-000000000000}"/>
  <bookViews>
    <workbookView xWindow="-120" yWindow="-120" windowWidth="29040" windowHeight="15840" tabRatio="820" xr2:uid="{00000000-000D-0000-FFFF-FFFF00000000}"/>
  </bookViews>
  <sheets>
    <sheet name="Enero" sheetId="9" r:id="rId1"/>
  </sheets>
  <externalReferences>
    <externalReference r:id="rId2"/>
  </externalReferences>
  <definedNames>
    <definedName name="_xlnm.Print_Titles" localSheetId="0">Enero!$1:$10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8" i="9" l="1"/>
  <c r="C38" i="9"/>
  <c r="E38" i="9"/>
  <c r="A39" i="9"/>
  <c r="C39" i="9"/>
  <c r="E39" i="9"/>
  <c r="A40" i="9"/>
  <c r="C40" i="9"/>
  <c r="E40" i="9"/>
  <c r="A41" i="9"/>
  <c r="C41" i="9"/>
  <c r="E41" i="9"/>
  <c r="F36" i="9"/>
</calcChain>
</file>

<file path=xl/sharedStrings.xml><?xml version="1.0" encoding="utf-8"?>
<sst xmlns="http://schemas.openxmlformats.org/spreadsheetml/2006/main" count="112" uniqueCount="74">
  <si>
    <t>"ESTADO DE CUENTAS POR PAGAR A SUPLIDORES   AL 31 DE ENERO DEL 2022"</t>
  </si>
  <si>
    <r>
      <t>Correspondiente al mes :</t>
    </r>
    <r>
      <rPr>
        <b/>
        <u/>
        <sz val="12"/>
        <rFont val="Arial"/>
        <family val="2"/>
      </rPr>
      <t xml:space="preserve">   31 ENERO d</t>
    </r>
    <r>
      <rPr>
        <b/>
        <sz val="12"/>
        <rFont val="Arial"/>
        <family val="2"/>
      </rPr>
      <t xml:space="preserve">el Año </t>
    </r>
    <r>
      <rPr>
        <b/>
        <u/>
        <sz val="12"/>
        <rFont val="Arial"/>
        <family val="2"/>
      </rPr>
      <t xml:space="preserve"> 2022</t>
    </r>
  </si>
  <si>
    <t>Fecha de registro</t>
  </si>
  <si>
    <t>No. de factura o comprobante</t>
  </si>
  <si>
    <t>Nombre del Proveedor</t>
  </si>
  <si>
    <t>Concepto</t>
  </si>
  <si>
    <t>Codificación por objetar</t>
  </si>
  <si>
    <t>Monto de la deuda en RD$</t>
  </si>
  <si>
    <t>Fecha limite de pago</t>
  </si>
  <si>
    <t>B1500000151</t>
  </si>
  <si>
    <t>DOLORES E. GIL FELIZ</t>
  </si>
  <si>
    <t>NOTARIZACION DE DOCUMENTOS</t>
  </si>
  <si>
    <t>2.2.8.7.06</t>
  </si>
  <si>
    <t>B1500000362</t>
  </si>
  <si>
    <t>ANA MARIA ALT. JEREZ TINEO DE TORRES</t>
  </si>
  <si>
    <t>B1500000433</t>
  </si>
  <si>
    <t>B1500000434</t>
  </si>
  <si>
    <t>B1500033500</t>
  </si>
  <si>
    <t>AGUA CRYSTAL, S.A.</t>
  </si>
  <si>
    <t>AGUA EMBOTELLADA PARA COLABORADORES SIUBEN</t>
  </si>
  <si>
    <t>2.3.1.1.01</t>
  </si>
  <si>
    <t>B1500033602</t>
  </si>
  <si>
    <t>B1500033748</t>
  </si>
  <si>
    <t>B1500033657</t>
  </si>
  <si>
    <t>B1500003686</t>
  </si>
  <si>
    <t>HYLSA S.A.</t>
  </si>
  <si>
    <t>COMPRA  DE NEUMATICOS</t>
  </si>
  <si>
    <t>2.3.5.3.01</t>
  </si>
  <si>
    <t>B1500001766</t>
  </si>
  <si>
    <t>AUTO MECANICA GOMEZ &amp; ASOCIADOS, SRL</t>
  </si>
  <si>
    <t xml:space="preserve">MANTENIMIENTO PREVENTIVO Y REPARACION FLOTILLA VEHICULAR </t>
  </si>
  <si>
    <t>2.2.7.2.06</t>
  </si>
  <si>
    <t>B1500001765</t>
  </si>
  <si>
    <t>B1500004630</t>
  </si>
  <si>
    <t>TONER DEPOT INTERNATIONAL ARC, SRL.</t>
  </si>
  <si>
    <t>ALQUILER IMPRESORAS</t>
  </si>
  <si>
    <t>2.2.5.3.02</t>
  </si>
  <si>
    <t>B1500004700</t>
  </si>
  <si>
    <t>B1500000025</t>
  </si>
  <si>
    <t>COMPUTER TECHNOLOGY SERVICE SRL</t>
  </si>
  <si>
    <t>INSTALACION CABLEADO REGIONAL VALDESIA</t>
  </si>
  <si>
    <t>2.2.7.2.02</t>
  </si>
  <si>
    <t>B1500001422</t>
  </si>
  <si>
    <t>CANTABRIA BRAND REPRESENTATIVE, SRL</t>
  </si>
  <si>
    <t>ALMUERZOS Y CENAS SUBSIDIO A COLABORADORES</t>
  </si>
  <si>
    <t>2.2.9.2.01</t>
  </si>
  <si>
    <t>B1500001425</t>
  </si>
  <si>
    <t>B1500000331</t>
  </si>
  <si>
    <t>ABASTECIMIENTOS  COMERCIAL FJJ, SRL</t>
  </si>
  <si>
    <t>MATERIAL DE LIMPIEZA</t>
  </si>
  <si>
    <t>2.3.3.2.01</t>
  </si>
  <si>
    <t>B1500000719</t>
  </si>
  <si>
    <t>SUMINISTROS GUIPAK, SRL</t>
  </si>
  <si>
    <t>2.3.3.2.01/5.5.01</t>
  </si>
  <si>
    <t>B1500029133</t>
  </si>
  <si>
    <t>ADN</t>
  </si>
  <si>
    <t>RECOGIDA DE BASURA OFICINA PRINCIPAL</t>
  </si>
  <si>
    <t>2.2.1.8.01</t>
  </si>
  <si>
    <t>B1500030374</t>
  </si>
  <si>
    <t>B1500000579</t>
  </si>
  <si>
    <t>AYUNTAMIENTO SAN PEDRO DE MACORIS</t>
  </si>
  <si>
    <t>RECOGIDA DE BASURA REGIONAL ESTE</t>
  </si>
  <si>
    <t>B1500000615</t>
  </si>
  <si>
    <t>B1500005690</t>
  </si>
  <si>
    <t>CORAAVEGA</t>
  </si>
  <si>
    <t>SERVICIO DE AGUA POTABLE REGIONAL CENTRAL</t>
  </si>
  <si>
    <t>2.2.1.7.01</t>
  </si>
  <si>
    <t>01/01/202</t>
  </si>
  <si>
    <t>B1500006004</t>
  </si>
  <si>
    <t>B1500019094</t>
  </si>
  <si>
    <t>CORAASAN</t>
  </si>
  <si>
    <t>SERVICIO DE AGUA POTABLE REGIONAL NORCENTRAL</t>
  </si>
  <si>
    <t>4/02/222</t>
  </si>
  <si>
    <r>
      <t>TOTAL CUENTAS POR PAGAR AL 31</t>
    </r>
    <r>
      <rPr>
        <b/>
        <sz val="11"/>
        <color indexed="8"/>
        <rFont val="Calibri"/>
        <family val="2"/>
      </rPr>
      <t>/01/2022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</si>
</sst>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#,##0.00;\-#,##0.00;* ??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164" fontId="0" fillId="0" borderId="0" xfId="0" applyNumberFormat="1"/>
    <xf numFmtId="164" fontId="0" fillId="2" borderId="0" xfId="0" applyNumberForma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64" fontId="7" fillId="3" borderId="2" xfId="0" applyNumberFormat="1" applyFont="1" applyFill="1" applyBorder="1"/>
    <xf numFmtId="0" fontId="1" fillId="2" borderId="0" xfId="0" applyFont="1" applyFill="1" applyAlignment="1">
      <alignment horizontal="center" vertical="center"/>
    </xf>
    <xf numFmtId="0" fontId="0" fillId="2" borderId="3" xfId="0" applyFill="1" applyBorder="1" applyAlignment="1">
      <alignment vertical="center"/>
    </xf>
    <xf numFmtId="49" fontId="9" fillId="0" borderId="1" xfId="0" applyNumberFormat="1" applyFont="1" applyBorder="1" applyAlignment="1">
      <alignment horizontal="left"/>
    </xf>
    <xf numFmtId="165" fontId="9" fillId="0" borderId="1" xfId="0" applyNumberFormat="1" applyFont="1" applyBorder="1" applyAlignment="1">
      <alignment horizontal="right"/>
    </xf>
    <xf numFmtId="0" fontId="8" fillId="0" borderId="0" xfId="0" applyFont="1"/>
    <xf numFmtId="0" fontId="0" fillId="3" borderId="4" xfId="0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9" fontId="9" fillId="0" borderId="5" xfId="0" applyNumberFormat="1" applyFont="1" applyBorder="1" applyAlignment="1">
      <alignment horizontal="left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9" fillId="0" borderId="7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0" xfId="0" applyFont="1" applyFill="1" applyBorder="1" applyAlignment="1">
      <alignment horizontal="right"/>
    </xf>
    <xf numFmtId="0" fontId="7" fillId="3" borderId="11" xfId="0" applyFont="1" applyFill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1524000</xdr:colOff>
      <xdr:row>0</xdr:row>
      <xdr:rowOff>0</xdr:rowOff>
    </xdr:from>
    <xdr:to>
      <xdr:col>3</xdr:col>
      <xdr:colOff>1257300</xdr:colOff>
      <xdr:row>3</xdr:row>
      <xdr:rowOff>142875</xdr:rowOff>
    </xdr:to>
    <xdr:pic>
      <xdr:nvPicPr>
        <xdr:cNvPr id="1935" name="Picture 2">
          <a:extLst>
            <a:ext uri="{FF2B5EF4-FFF2-40B4-BE49-F238E27FC236}">
              <a16:creationId xmlns:a16="http://schemas.microsoft.com/office/drawing/2014/main" id="{2DC84148-6F96-4102-BFC1-5AC866F2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0"/>
          <a:ext cx="22002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Documents/2022/Finanzas/Presupuesto/Febrero/Cuentas%20por%20pagar%20al%2028%20de%20Febrer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rero"/>
    </sheetNames>
    <sheetDataSet>
      <sheetData sheetId="0">
        <row r="54">
          <cell r="A54" t="str">
            <v>Preparado por:</v>
          </cell>
          <cell r="C54" t="str">
            <v>Revisado por:</v>
          </cell>
          <cell r="E54" t="str">
            <v>Autorizado por:</v>
          </cell>
        </row>
        <row r="55">
          <cell r="A55" t="str">
            <v>___________________________</v>
          </cell>
          <cell r="C55" t="str">
            <v>______________________</v>
          </cell>
          <cell r="E55" t="str">
            <v>____________________</v>
          </cell>
        </row>
        <row r="56">
          <cell r="A56" t="str">
            <v>Kastia Mendez</v>
          </cell>
          <cell r="C56" t="str">
            <v>Graciela Reyes Sanchez</v>
          </cell>
          <cell r="E56" t="str">
            <v>Giselle Feliz Garcia</v>
          </cell>
        </row>
        <row r="57">
          <cell r="A57" t="str">
            <v xml:space="preserve">Contadora </v>
          </cell>
          <cell r="C57" t="str">
            <v>Enc. División de Contabilidad</v>
          </cell>
          <cell r="E57" t="str">
            <v>Enc. Adm. Y Financiera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topLeftCell="A28" zoomScaleNormal="100" workbookViewId="0">
      <selection activeCell="E48" sqref="E48"/>
    </sheetView>
  </sheetViews>
  <sheetFormatPr defaultColWidth="11.42578125" defaultRowHeight="15" x14ac:dyDescent="0.25"/>
  <cols>
    <col min="1" max="1" width="10.85546875" style="2" customWidth="1"/>
    <col min="2" max="2" width="12.42578125" style="2" customWidth="1"/>
    <col min="3" max="3" width="37" customWidth="1"/>
    <col min="4" max="4" width="36" customWidth="1"/>
    <col min="5" max="5" width="15.28515625" style="2" customWidth="1"/>
    <col min="6" max="6" width="11.7109375" style="4" bestFit="1" customWidth="1"/>
    <col min="7" max="7" width="10.42578125" style="2" customWidth="1"/>
  </cols>
  <sheetData>
    <row r="1" spans="1:7" ht="33.75" customHeight="1" x14ac:dyDescent="0.25"/>
    <row r="2" spans="1:7" ht="31.5" customHeight="1" x14ac:dyDescent="0.35">
      <c r="A2" s="14"/>
      <c r="B2" s="14"/>
      <c r="C2" s="14"/>
      <c r="D2" s="14"/>
      <c r="E2" s="14"/>
      <c r="F2" s="14"/>
      <c r="G2" s="14"/>
    </row>
    <row r="3" spans="1:7" ht="8.25" customHeight="1" x14ac:dyDescent="0.35">
      <c r="A3" s="7"/>
      <c r="B3" s="7"/>
      <c r="C3" s="7"/>
      <c r="D3" s="7"/>
      <c r="E3" s="7"/>
      <c r="F3" s="7"/>
      <c r="G3" s="7"/>
    </row>
    <row r="4" spans="1:7" ht="38.25" customHeight="1" x14ac:dyDescent="0.3">
      <c r="A4" s="26" t="s">
        <v>0</v>
      </c>
      <c r="B4" s="26"/>
      <c r="C4" s="26"/>
      <c r="D4" s="26"/>
      <c r="E4" s="26"/>
      <c r="F4" s="26"/>
      <c r="G4" s="26"/>
    </row>
    <row r="5" spans="1:7" ht="8.25" customHeight="1" x14ac:dyDescent="0.25">
      <c r="A5" s="28"/>
      <c r="B5" s="28"/>
      <c r="C5" s="28"/>
      <c r="D5" s="28"/>
      <c r="E5" s="28"/>
      <c r="F5" s="28"/>
      <c r="G5" s="28"/>
    </row>
    <row r="6" spans="1:7" ht="30.75" customHeight="1" x14ac:dyDescent="0.25">
      <c r="A6" s="6" t="s">
        <v>1</v>
      </c>
      <c r="B6" s="10"/>
      <c r="C6" s="11"/>
      <c r="D6" s="1"/>
      <c r="E6" s="3"/>
      <c r="F6" s="5"/>
      <c r="G6" s="3"/>
    </row>
    <row r="7" spans="1:7" ht="6" customHeight="1" thickBot="1" x14ac:dyDescent="0.3">
      <c r="A7" s="3"/>
      <c r="B7" s="10"/>
      <c r="C7" s="1"/>
      <c r="D7" s="1"/>
      <c r="E7" s="3"/>
      <c r="F7" s="5"/>
      <c r="G7" s="3"/>
    </row>
    <row r="8" spans="1:7" ht="15" customHeight="1" x14ac:dyDescent="0.25">
      <c r="A8" s="29" t="s">
        <v>2</v>
      </c>
      <c r="B8" s="31" t="s">
        <v>3</v>
      </c>
      <c r="C8" s="39" t="s">
        <v>4</v>
      </c>
      <c r="D8" s="39" t="s">
        <v>5</v>
      </c>
      <c r="E8" s="35" t="s">
        <v>6</v>
      </c>
      <c r="F8" s="37" t="s">
        <v>7</v>
      </c>
      <c r="G8" s="33" t="s">
        <v>8</v>
      </c>
    </row>
    <row r="9" spans="1:7" ht="51" customHeight="1" x14ac:dyDescent="0.25">
      <c r="A9" s="30"/>
      <c r="B9" s="32"/>
      <c r="C9" s="40"/>
      <c r="D9" s="40"/>
      <c r="E9" s="36"/>
      <c r="F9" s="38"/>
      <c r="G9" s="34"/>
    </row>
    <row r="10" spans="1:7" ht="8.25" hidden="1" customHeight="1" x14ac:dyDescent="0.25">
      <c r="A10" s="30"/>
      <c r="B10" s="32"/>
      <c r="C10" s="16"/>
      <c r="D10" s="16"/>
      <c r="E10" s="16"/>
      <c r="F10" s="38"/>
      <c r="G10" s="16"/>
    </row>
    <row r="11" spans="1:7" ht="24.75" customHeight="1" x14ac:dyDescent="0.25">
      <c r="A11" s="19">
        <v>44581</v>
      </c>
      <c r="B11" s="23" t="s">
        <v>9</v>
      </c>
      <c r="C11" s="17" t="s">
        <v>10</v>
      </c>
      <c r="D11" s="21" t="s">
        <v>11</v>
      </c>
      <c r="E11" s="8" t="s">
        <v>12</v>
      </c>
      <c r="F11" s="13">
        <v>8260</v>
      </c>
      <c r="G11" s="19">
        <v>44612</v>
      </c>
    </row>
    <row r="12" spans="1:7" ht="24.75" customHeight="1" x14ac:dyDescent="0.25">
      <c r="A12" s="19">
        <v>44578</v>
      </c>
      <c r="B12" s="23" t="s">
        <v>13</v>
      </c>
      <c r="C12" s="17" t="s">
        <v>14</v>
      </c>
      <c r="D12" s="21" t="s">
        <v>11</v>
      </c>
      <c r="E12" s="8" t="s">
        <v>12</v>
      </c>
      <c r="F12" s="13">
        <v>94990</v>
      </c>
      <c r="G12" s="19">
        <v>44609</v>
      </c>
    </row>
    <row r="13" spans="1:7" ht="24.75" customHeight="1" x14ac:dyDescent="0.25">
      <c r="A13" s="19">
        <v>44592</v>
      </c>
      <c r="B13" s="23" t="s">
        <v>15</v>
      </c>
      <c r="C13" s="17" t="s">
        <v>14</v>
      </c>
      <c r="D13" s="21" t="s">
        <v>11</v>
      </c>
      <c r="E13" s="8" t="s">
        <v>12</v>
      </c>
      <c r="F13" s="13">
        <v>49560</v>
      </c>
      <c r="G13" s="19">
        <v>44620</v>
      </c>
    </row>
    <row r="14" spans="1:7" ht="24.75" customHeight="1" x14ac:dyDescent="0.25">
      <c r="A14" s="19">
        <v>44592</v>
      </c>
      <c r="B14" s="23" t="s">
        <v>16</v>
      </c>
      <c r="C14" s="17" t="s">
        <v>14</v>
      </c>
      <c r="D14" s="21" t="s">
        <v>11</v>
      </c>
      <c r="E14" s="8" t="s">
        <v>12</v>
      </c>
      <c r="F14" s="13">
        <v>75166</v>
      </c>
      <c r="G14" s="19">
        <v>44620</v>
      </c>
    </row>
    <row r="15" spans="1:7" ht="24.75" customHeight="1" x14ac:dyDescent="0.25">
      <c r="A15" s="19">
        <v>44564</v>
      </c>
      <c r="B15" s="23" t="s">
        <v>17</v>
      </c>
      <c r="C15" s="17" t="s">
        <v>18</v>
      </c>
      <c r="D15" s="21" t="s">
        <v>19</v>
      </c>
      <c r="E15" s="8" t="s">
        <v>20</v>
      </c>
      <c r="F15" s="13">
        <v>1596</v>
      </c>
      <c r="G15" s="19">
        <v>44595</v>
      </c>
    </row>
    <row r="16" spans="1:7" ht="24.75" customHeight="1" x14ac:dyDescent="0.25">
      <c r="A16" s="19">
        <v>44572</v>
      </c>
      <c r="B16" s="23" t="s">
        <v>21</v>
      </c>
      <c r="C16" s="17" t="s">
        <v>18</v>
      </c>
      <c r="D16" s="21" t="s">
        <v>19</v>
      </c>
      <c r="E16" s="8" t="s">
        <v>20</v>
      </c>
      <c r="F16" s="13">
        <v>1197</v>
      </c>
      <c r="G16" s="19">
        <v>44603</v>
      </c>
    </row>
    <row r="17" spans="1:7" ht="24.75" customHeight="1" x14ac:dyDescent="0.25">
      <c r="A17" s="19">
        <v>44579</v>
      </c>
      <c r="B17" s="23" t="s">
        <v>22</v>
      </c>
      <c r="C17" s="17" t="s">
        <v>18</v>
      </c>
      <c r="D17" s="21" t="s">
        <v>19</v>
      </c>
      <c r="E17" s="8" t="s">
        <v>20</v>
      </c>
      <c r="F17" s="13">
        <v>9039</v>
      </c>
      <c r="G17" s="19">
        <v>44610</v>
      </c>
    </row>
    <row r="18" spans="1:7" ht="24.75" customHeight="1" x14ac:dyDescent="0.25">
      <c r="A18" s="19">
        <v>44587</v>
      </c>
      <c r="B18" s="23" t="s">
        <v>23</v>
      </c>
      <c r="C18" s="17" t="s">
        <v>18</v>
      </c>
      <c r="D18" s="21" t="s">
        <v>19</v>
      </c>
      <c r="E18" s="8" t="s">
        <v>20</v>
      </c>
      <c r="F18" s="13">
        <v>1254</v>
      </c>
      <c r="G18" s="19">
        <v>44618</v>
      </c>
    </row>
    <row r="19" spans="1:7" ht="24.75" customHeight="1" x14ac:dyDescent="0.25">
      <c r="A19" s="19">
        <v>44567</v>
      </c>
      <c r="B19" s="23" t="s">
        <v>24</v>
      </c>
      <c r="C19" s="17" t="s">
        <v>25</v>
      </c>
      <c r="D19" s="21" t="s">
        <v>26</v>
      </c>
      <c r="E19" s="8" t="s">
        <v>27</v>
      </c>
      <c r="F19" s="13">
        <v>19745.48</v>
      </c>
      <c r="G19" s="19">
        <v>44598</v>
      </c>
    </row>
    <row r="20" spans="1:7" ht="24.75" customHeight="1" x14ac:dyDescent="0.25">
      <c r="A20" s="19">
        <v>44589</v>
      </c>
      <c r="B20" s="23" t="s">
        <v>28</v>
      </c>
      <c r="C20" s="17" t="s">
        <v>29</v>
      </c>
      <c r="D20" s="21" t="s">
        <v>30</v>
      </c>
      <c r="E20" s="8" t="s">
        <v>31</v>
      </c>
      <c r="F20" s="13">
        <v>85078</v>
      </c>
      <c r="G20" s="19">
        <v>44620</v>
      </c>
    </row>
    <row r="21" spans="1:7" ht="24.75" customHeight="1" x14ac:dyDescent="0.25">
      <c r="A21" s="19">
        <v>44589</v>
      </c>
      <c r="B21" s="23" t="s">
        <v>32</v>
      </c>
      <c r="C21" s="17" t="s">
        <v>29</v>
      </c>
      <c r="D21" s="21" t="s">
        <v>30</v>
      </c>
      <c r="E21" s="8" t="s">
        <v>31</v>
      </c>
      <c r="F21" s="13">
        <v>85078</v>
      </c>
      <c r="G21" s="19">
        <v>44620</v>
      </c>
    </row>
    <row r="22" spans="1:7" ht="24.75" customHeight="1" x14ac:dyDescent="0.25">
      <c r="A22" s="19">
        <v>44552</v>
      </c>
      <c r="B22" s="23" t="s">
        <v>33</v>
      </c>
      <c r="C22" s="17" t="s">
        <v>34</v>
      </c>
      <c r="D22" s="21" t="s">
        <v>35</v>
      </c>
      <c r="E22" s="8" t="s">
        <v>36</v>
      </c>
      <c r="F22" s="13">
        <v>97583.52</v>
      </c>
      <c r="G22" s="19">
        <v>44583</v>
      </c>
    </row>
    <row r="23" spans="1:7" ht="24.75" customHeight="1" x14ac:dyDescent="0.25">
      <c r="A23" s="19">
        <v>44586</v>
      </c>
      <c r="B23" s="23" t="s">
        <v>37</v>
      </c>
      <c r="C23" s="17" t="s">
        <v>34</v>
      </c>
      <c r="D23" s="21" t="s">
        <v>35</v>
      </c>
      <c r="E23" s="8" t="s">
        <v>36</v>
      </c>
      <c r="F23" s="13">
        <v>97152.35</v>
      </c>
      <c r="G23" s="19">
        <v>44617</v>
      </c>
    </row>
    <row r="24" spans="1:7" ht="24.75" customHeight="1" x14ac:dyDescent="0.25">
      <c r="A24" s="19">
        <v>44532</v>
      </c>
      <c r="B24" s="23" t="s">
        <v>38</v>
      </c>
      <c r="C24" s="17" t="s">
        <v>39</v>
      </c>
      <c r="D24" s="21" t="s">
        <v>40</v>
      </c>
      <c r="E24" s="8" t="s">
        <v>41</v>
      </c>
      <c r="F24" s="13">
        <v>129210</v>
      </c>
      <c r="G24" s="19">
        <v>44563</v>
      </c>
    </row>
    <row r="25" spans="1:7" ht="24.75" customHeight="1" x14ac:dyDescent="0.25">
      <c r="A25" s="19">
        <v>44565</v>
      </c>
      <c r="B25" s="23" t="s">
        <v>42</v>
      </c>
      <c r="C25" s="17" t="s">
        <v>43</v>
      </c>
      <c r="D25" s="21" t="s">
        <v>44</v>
      </c>
      <c r="E25" s="8" t="s">
        <v>45</v>
      </c>
      <c r="F25" s="13">
        <v>70152.179999999993</v>
      </c>
      <c r="G25" s="19">
        <v>44596</v>
      </c>
    </row>
    <row r="26" spans="1:7" ht="24.75" customHeight="1" x14ac:dyDescent="0.25">
      <c r="A26" s="19">
        <v>44579</v>
      </c>
      <c r="B26" s="23" t="s">
        <v>46</v>
      </c>
      <c r="C26" s="17" t="s">
        <v>43</v>
      </c>
      <c r="D26" s="21" t="s">
        <v>44</v>
      </c>
      <c r="E26" s="8" t="s">
        <v>45</v>
      </c>
      <c r="F26" s="13">
        <v>72086.2</v>
      </c>
      <c r="G26" s="19">
        <v>44610</v>
      </c>
    </row>
    <row r="27" spans="1:7" ht="20.25" customHeight="1" x14ac:dyDescent="0.25">
      <c r="A27" s="19">
        <v>44544</v>
      </c>
      <c r="B27" s="23" t="s">
        <v>47</v>
      </c>
      <c r="C27" s="17" t="s">
        <v>48</v>
      </c>
      <c r="D27" s="21" t="s">
        <v>49</v>
      </c>
      <c r="E27" s="8" t="s">
        <v>50</v>
      </c>
      <c r="F27" s="13">
        <v>59578.2</v>
      </c>
      <c r="G27" s="19">
        <v>44575</v>
      </c>
    </row>
    <row r="28" spans="1:7" ht="20.25" customHeight="1" x14ac:dyDescent="0.25">
      <c r="A28" s="19">
        <v>44546</v>
      </c>
      <c r="B28" s="23" t="s">
        <v>51</v>
      </c>
      <c r="C28" s="17" t="s">
        <v>52</v>
      </c>
      <c r="D28" s="21" t="s">
        <v>49</v>
      </c>
      <c r="E28" s="8" t="s">
        <v>53</v>
      </c>
      <c r="F28" s="13">
        <v>144749.06</v>
      </c>
      <c r="G28" s="19">
        <v>44608</v>
      </c>
    </row>
    <row r="29" spans="1:7" ht="20.25" customHeight="1" x14ac:dyDescent="0.25">
      <c r="A29" s="19">
        <v>44531</v>
      </c>
      <c r="B29" s="23" t="s">
        <v>54</v>
      </c>
      <c r="C29" s="17" t="s">
        <v>55</v>
      </c>
      <c r="D29" s="21" t="s">
        <v>56</v>
      </c>
      <c r="E29" s="8" t="s">
        <v>57</v>
      </c>
      <c r="F29" s="13">
        <v>25</v>
      </c>
      <c r="G29" s="19">
        <v>44562</v>
      </c>
    </row>
    <row r="30" spans="1:7" ht="20.25" customHeight="1" x14ac:dyDescent="0.25">
      <c r="A30" s="19">
        <v>44566</v>
      </c>
      <c r="B30" s="23" t="s">
        <v>58</v>
      </c>
      <c r="C30" s="17" t="s">
        <v>55</v>
      </c>
      <c r="D30" s="21" t="s">
        <v>56</v>
      </c>
      <c r="E30" s="8" t="s">
        <v>57</v>
      </c>
      <c r="F30" s="13">
        <v>600</v>
      </c>
      <c r="G30" s="19">
        <v>44597</v>
      </c>
    </row>
    <row r="31" spans="1:7" ht="24.75" customHeight="1" x14ac:dyDescent="0.25">
      <c r="A31" s="19">
        <v>44532</v>
      </c>
      <c r="B31" s="23" t="s">
        <v>59</v>
      </c>
      <c r="C31" s="17" t="s">
        <v>60</v>
      </c>
      <c r="D31" s="21" t="s">
        <v>61</v>
      </c>
      <c r="E31" s="8" t="s">
        <v>57</v>
      </c>
      <c r="F31" s="13">
        <v>1600</v>
      </c>
      <c r="G31" s="19">
        <v>44563</v>
      </c>
    </row>
    <row r="32" spans="1:7" ht="24.75" customHeight="1" x14ac:dyDescent="0.25">
      <c r="A32" s="19">
        <v>44564</v>
      </c>
      <c r="B32" s="23" t="s">
        <v>62</v>
      </c>
      <c r="C32" s="17" t="s">
        <v>60</v>
      </c>
      <c r="D32" s="21" t="s">
        <v>61</v>
      </c>
      <c r="E32" s="8" t="s">
        <v>57</v>
      </c>
      <c r="F32" s="13">
        <v>1600</v>
      </c>
      <c r="G32" s="19">
        <v>44595</v>
      </c>
    </row>
    <row r="33" spans="1:7" ht="24.75" customHeight="1" x14ac:dyDescent="0.25">
      <c r="A33" s="19">
        <v>44531</v>
      </c>
      <c r="B33" s="12" t="s">
        <v>63</v>
      </c>
      <c r="C33" s="18" t="s">
        <v>64</v>
      </c>
      <c r="D33" s="22" t="s">
        <v>65</v>
      </c>
      <c r="E33" s="8" t="s">
        <v>66</v>
      </c>
      <c r="F33" s="13">
        <v>394</v>
      </c>
      <c r="G33" s="20" t="s">
        <v>67</v>
      </c>
    </row>
    <row r="34" spans="1:7" ht="24.75" customHeight="1" x14ac:dyDescent="0.25">
      <c r="A34" s="19">
        <v>44564</v>
      </c>
      <c r="B34" s="12" t="s">
        <v>68</v>
      </c>
      <c r="C34" s="12" t="s">
        <v>64</v>
      </c>
      <c r="D34" s="22" t="s">
        <v>65</v>
      </c>
      <c r="E34" s="8" t="s">
        <v>66</v>
      </c>
      <c r="F34" s="13">
        <v>394</v>
      </c>
      <c r="G34" s="19">
        <v>44595</v>
      </c>
    </row>
    <row r="35" spans="1:7" ht="24.75" customHeight="1" x14ac:dyDescent="0.25">
      <c r="A35" s="19">
        <v>44565</v>
      </c>
      <c r="B35" s="12" t="s">
        <v>69</v>
      </c>
      <c r="C35" s="12" t="s">
        <v>70</v>
      </c>
      <c r="D35" s="22" t="s">
        <v>71</v>
      </c>
      <c r="E35" s="8" t="s">
        <v>66</v>
      </c>
      <c r="F35" s="13">
        <v>4449</v>
      </c>
      <c r="G35" s="20" t="s">
        <v>72</v>
      </c>
    </row>
    <row r="36" spans="1:7" ht="31.5" customHeight="1" thickBot="1" x14ac:dyDescent="0.3">
      <c r="A36" s="41" t="s">
        <v>73</v>
      </c>
      <c r="B36" s="42"/>
      <c r="C36" s="42"/>
      <c r="D36" s="42"/>
      <c r="E36" s="43"/>
      <c r="F36" s="9">
        <f>SUM(F11:F35)</f>
        <v>1110536.99</v>
      </c>
      <c r="G36" s="15"/>
    </row>
    <row r="38" spans="1:7" ht="26.25" customHeight="1" x14ac:dyDescent="0.25">
      <c r="A38" s="24" t="str">
        <f>[1]Febrero!A54</f>
        <v>Preparado por:</v>
      </c>
      <c r="B38" s="24"/>
      <c r="C38" s="24" t="str">
        <f>[1]Febrero!C54</f>
        <v>Revisado por:</v>
      </c>
      <c r="D38" s="24"/>
      <c r="E38" s="24" t="str">
        <f>[1]Febrero!E54</f>
        <v>Autorizado por:</v>
      </c>
      <c r="F38" s="24"/>
      <c r="G38" s="24"/>
    </row>
    <row r="39" spans="1:7" ht="42" customHeight="1" x14ac:dyDescent="0.25">
      <c r="A39" s="24" t="str">
        <f>[1]Febrero!A55</f>
        <v>___________________________</v>
      </c>
      <c r="B39" s="24"/>
      <c r="C39" s="24" t="str">
        <f>[1]Febrero!C55</f>
        <v>______________________</v>
      </c>
      <c r="D39" s="24"/>
      <c r="E39" s="24" t="str">
        <f>[1]Febrero!E55</f>
        <v>____________________</v>
      </c>
      <c r="F39" s="24"/>
      <c r="G39" s="24"/>
    </row>
    <row r="40" spans="1:7" x14ac:dyDescent="0.25">
      <c r="A40" s="27" t="str">
        <f>[1]Febrero!A56</f>
        <v>Kastia Mendez</v>
      </c>
      <c r="B40" s="27"/>
      <c r="C40" s="27" t="str">
        <f>[1]Febrero!C56</f>
        <v>Graciela Reyes Sanchez</v>
      </c>
      <c r="D40" s="27"/>
      <c r="E40" s="27" t="str">
        <f>[1]Febrero!E56</f>
        <v>Giselle Feliz Garcia</v>
      </c>
      <c r="F40" s="27"/>
      <c r="G40" s="27"/>
    </row>
    <row r="41" spans="1:7" ht="15" customHeight="1" x14ac:dyDescent="0.25">
      <c r="A41" s="24" t="str">
        <f>[1]Febrero!A57</f>
        <v xml:space="preserve">Contadora </v>
      </c>
      <c r="B41" s="24"/>
      <c r="C41" s="24" t="str">
        <f>[1]Febrero!C57</f>
        <v>Enc. División de Contabilidad</v>
      </c>
      <c r="D41" s="24"/>
      <c r="E41" s="25" t="str">
        <f>[1]Febrero!E57</f>
        <v>Enc. Adm. Y Financiera</v>
      </c>
      <c r="F41" s="25"/>
      <c r="G41" s="25"/>
    </row>
  </sheetData>
  <mergeCells count="22">
    <mergeCell ref="F8:F10"/>
    <mergeCell ref="C39:D39"/>
    <mergeCell ref="E39:G39"/>
    <mergeCell ref="C8:C9"/>
    <mergeCell ref="D8:D9"/>
    <mergeCell ref="A36:E36"/>
    <mergeCell ref="A41:B41"/>
    <mergeCell ref="C41:D41"/>
    <mergeCell ref="E41:G41"/>
    <mergeCell ref="A4:G4"/>
    <mergeCell ref="A38:B38"/>
    <mergeCell ref="C38:D38"/>
    <mergeCell ref="E38:G38"/>
    <mergeCell ref="A40:B40"/>
    <mergeCell ref="C40:D40"/>
    <mergeCell ref="E40:G40"/>
    <mergeCell ref="A39:B39"/>
    <mergeCell ref="A5:G5"/>
    <mergeCell ref="A8:A10"/>
    <mergeCell ref="B8:B10"/>
    <mergeCell ref="G8:G9"/>
    <mergeCell ref="E8:E9"/>
  </mergeCells>
  <pageMargins left="0.39370078740157483" right="0" top="0.39370078740157483" bottom="0.27559055118110237" header="0.23622047244094491" footer="0.31496062992125984"/>
  <pageSetup scale="9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Enero</vt:lpstr>
      <vt:lpstr>Enero!Print_Titles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pguillen</dc:creator>
  <cp:keywords/>
  <dc:description/>
  <cp:lastModifiedBy>Alba Lisber Aquino Díaz</cp:lastModifiedBy>
  <cp:revision/>
  <dcterms:created xsi:type="dcterms:W3CDTF">2013-06-26T16:01:48Z</dcterms:created>
  <dcterms:modified xsi:type="dcterms:W3CDTF">2022-03-08T19:15:29Z</dcterms:modified>
  <cp:category/>
  <cp:contentStatus/>
</cp:coreProperties>
</file>