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1\"/>
    </mc:Choice>
  </mc:AlternateContent>
  <xr:revisionPtr revIDLastSave="0" documentId="11_CEC00E17009DB2B76640B8F643C62602378DD01D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Diciembre" sheetId="4" r:id="rId1"/>
  </sheets>
  <definedNames>
    <definedName name="_xlnm.Print_Titles" localSheetId="0">Diciembre!$1:$6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4" l="1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</calcChain>
</file>

<file path=xl/sharedStrings.xml><?xml version="1.0" encoding="utf-8"?>
<sst xmlns="http://schemas.openxmlformats.org/spreadsheetml/2006/main" count="367" uniqueCount="197">
  <si>
    <t>Sistema Único de Beneficiarios SIUBEN</t>
  </si>
  <si>
    <t>División de Contabilidad</t>
  </si>
  <si>
    <r>
      <t>Relación de  Pagos a Proveedores, mes de Diciembre</t>
    </r>
    <r>
      <rPr>
        <b/>
        <sz val="14"/>
        <color rgb="FF000000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>2021.</t>
    </r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</si>
  <si>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</si>
  <si>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</si>
  <si>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</si>
  <si>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</si>
  <si>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</si>
  <si>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</si>
  <si>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</si>
  <si>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</si>
  <si>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</si>
  <si>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</si>
  <si>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Codetel</t>
  </si>
  <si>
    <t xml:space="preserve">Servicios de comunicación </t>
  </si>
  <si>
    <t>B1500113249</t>
  </si>
  <si>
    <t>Terminado</t>
  </si>
  <si>
    <t>B1500100240</t>
  </si>
  <si>
    <t>Altice Dominicana</t>
  </si>
  <si>
    <t>B1500035628</t>
  </si>
  <si>
    <t>B1500035739</t>
  </si>
  <si>
    <t>B1500035379</t>
  </si>
  <si>
    <t>Windtelcom</t>
  </si>
  <si>
    <t>B1500008876</t>
  </si>
  <si>
    <t>Edesur</t>
  </si>
  <si>
    <t>Servicios de energía eléctrica</t>
  </si>
  <si>
    <t>B1500257509</t>
  </si>
  <si>
    <t>B1500257932</t>
  </si>
  <si>
    <t>B1500256517</t>
  </si>
  <si>
    <t>B1500259749</t>
  </si>
  <si>
    <t>Edeeste</t>
  </si>
  <si>
    <t>B1500181333</t>
  </si>
  <si>
    <t>B1500182071</t>
  </si>
  <si>
    <t>29/11/201</t>
  </si>
  <si>
    <t>Edenorte</t>
  </si>
  <si>
    <t>B1500245857</t>
  </si>
  <si>
    <t>B1500245502</t>
  </si>
  <si>
    <t>B1500245216</t>
  </si>
  <si>
    <t>B1500244810</t>
  </si>
  <si>
    <t>B1500008868</t>
  </si>
  <si>
    <t>Flow, SRL</t>
  </si>
  <si>
    <t>Pago mobiliarios</t>
  </si>
  <si>
    <t>B1500000544</t>
  </si>
  <si>
    <t>Seguro Nacional de Salud</t>
  </si>
  <si>
    <t>Seguro medico complementario</t>
  </si>
  <si>
    <t>S/N</t>
  </si>
  <si>
    <t>B1500005565</t>
  </si>
  <si>
    <t>LOLO ENFOQUE CREATIVO EIRL</t>
  </si>
  <si>
    <t>Impresion de letreros</t>
  </si>
  <si>
    <t>B1500000198</t>
  </si>
  <si>
    <t>Ramirez &amp; Mojica Envoy Pack Courier Express SRL</t>
  </si>
  <si>
    <t>Compra de materiales I equipos para el plan de emergencia</t>
  </si>
  <si>
    <t>B-1500000699</t>
  </si>
  <si>
    <t>JOV Automatizaciones y Herreria SRL</t>
  </si>
  <si>
    <t>Compra de camara de seguridad y materiales</t>
  </si>
  <si>
    <t>B1500000110</t>
  </si>
  <si>
    <t>Ayuntamiento Municipal  Barahona</t>
  </si>
  <si>
    <t>Recogida de Basura y Arbitrio en la Regional Enriquillo.</t>
  </si>
  <si>
    <t>01-00095912</t>
  </si>
  <si>
    <t>B1500001244</t>
  </si>
  <si>
    <t>La Dolcerie de Natalia SRL</t>
  </si>
  <si>
    <t>Servicios de una Cena para consumo de 12 Personas en Reunión de la Dirección Ejecutiva del SIUBEN Y PMA.</t>
  </si>
  <si>
    <t>B1500000805</t>
  </si>
  <si>
    <t>HV MEDISOLUTIONS, SRL.</t>
  </si>
  <si>
    <t xml:space="preserve">Contratación servicio de almuerzos y refrigerios para personal de la Oficina Principal SIUBEN, </t>
  </si>
  <si>
    <t>B1500000291</t>
  </si>
  <si>
    <t>Contratación servicio de almuerzos y refrigerios para personal de la Oficina Principal SIUBEN,</t>
  </si>
  <si>
    <t>B1500000302</t>
  </si>
  <si>
    <t>INAPA</t>
  </si>
  <si>
    <t>Servicio de agua potable y servicio de alcantarillado a la Regional Enriquillo</t>
  </si>
  <si>
    <t xml:space="preserve"> B1500210815</t>
  </si>
  <si>
    <t>Dolores E. Gil Feliz</t>
  </si>
  <si>
    <t>Servicio de legalización de documentos del SIUBEN,</t>
  </si>
  <si>
    <t>B1500000033</t>
  </si>
  <si>
    <t>AGUA CRYSTAL, S.A.</t>
  </si>
  <si>
    <t>Compra de agua embotellada para consumo por el personal de la Oficina Principal,</t>
  </si>
  <si>
    <t>FV-02-2426642</t>
  </si>
  <si>
    <t>B1500030116</t>
  </si>
  <si>
    <t>FV-02-2430223</t>
  </si>
  <si>
    <t>B1500030389</t>
  </si>
  <si>
    <t>FV-02-2428128</t>
  </si>
  <si>
    <t xml:space="preserve"> B1500030239</t>
  </si>
  <si>
    <t>FV-02-2429126</t>
  </si>
  <si>
    <t>B1500030303</t>
  </si>
  <si>
    <t>FV-02-2431520</t>
  </si>
  <si>
    <t>B1500030504</t>
  </si>
  <si>
    <t>Servicio de agua potable y alcantarillado Contrato No.85004388 de la Regional Nordeste,</t>
  </si>
  <si>
    <t xml:space="preserve"> B1500210838</t>
  </si>
  <si>
    <t>Abastecimientos Corp. Sanchez Adon, SRL</t>
  </si>
  <si>
    <t xml:space="preserve">Contratación de servicio de lavado y planchado de manteles del salón de capacitación de la Oficina Principal, </t>
  </si>
  <si>
    <t>B1500000273</t>
  </si>
  <si>
    <t>Cantabria Brand Representative, SRL</t>
  </si>
  <si>
    <t>Contratación de servicios de almuerzos y cenas tipo catering subsidiadas para el personal de la Oficina Principal SIUBEN, según</t>
  </si>
  <si>
    <t xml:space="preserve"> B1500001345</t>
  </si>
  <si>
    <t xml:space="preserve">Contratación de servicios de almuerzos y cenas tipo catering subsidiadas para el personal de la Oficina Principal SIUBEN, </t>
  </si>
  <si>
    <t xml:space="preserve"> B1500001379</t>
  </si>
  <si>
    <t>GTG INDUSTRIAL, SRL</t>
  </si>
  <si>
    <t xml:space="preserve">Compra de Alcohol y Gel Antibacterial para uso en las diferentes Regionales y Oficina Principal del SIUBEN, </t>
  </si>
  <si>
    <t>FTG-4376</t>
  </si>
  <si>
    <t xml:space="preserve"> B1500002151</t>
  </si>
  <si>
    <t>B1500000306</t>
  </si>
  <si>
    <t>B1500000310</t>
  </si>
  <si>
    <t>B1500000309</t>
  </si>
  <si>
    <t>B1500000311</t>
  </si>
  <si>
    <t>Crisflor Floristeria, SRL.</t>
  </si>
  <si>
    <t>Servicio contratación de suministros de arreglos florales para diversas actividades u ocasiones del SIUBEN</t>
  </si>
  <si>
    <t xml:space="preserve"> B1500000288</t>
  </si>
  <si>
    <t xml:space="preserve"> B1500000292</t>
  </si>
  <si>
    <t xml:space="preserve"> B1500000306</t>
  </si>
  <si>
    <t xml:space="preserve"> B1500000314</t>
  </si>
  <si>
    <t xml:space="preserve"> B1500000315</t>
  </si>
  <si>
    <t>ASFEMCA, SRL.</t>
  </si>
  <si>
    <t>Traslado planta electrica Regional Valdesia</t>
  </si>
  <si>
    <t>FA-21-10117</t>
  </si>
  <si>
    <t>B1500000037</t>
  </si>
  <si>
    <t>INVERSIONES SANFRA, SRL</t>
  </si>
  <si>
    <t>Material gastable de oficina</t>
  </si>
  <si>
    <t>B1500000397</t>
  </si>
  <si>
    <t xml:space="preserve">Contratación servicio de almuerzos y cenas tipo catering subsidiada para personal de la Oficina Principal SIUBEN, </t>
  </si>
  <si>
    <t>B1500001408</t>
  </si>
  <si>
    <t>Servicio de agua potable y alcantarillado Contrato No.84962842 de la Regional Este, según factura No.21960781 del mes</t>
  </si>
  <si>
    <t>B1500215109</t>
  </si>
  <si>
    <t>FV-02-2433014</t>
  </si>
  <si>
    <t>B1500030600</t>
  </si>
  <si>
    <t>Maxx Extintores, SRL</t>
  </si>
  <si>
    <t>B1500000201</t>
  </si>
  <si>
    <t>Notarizacion de documentos</t>
  </si>
  <si>
    <t>B1500000035</t>
  </si>
  <si>
    <t>Ana Maria Alt. Jerez Tineo de Torres</t>
  </si>
  <si>
    <t>B1500000358</t>
  </si>
  <si>
    <t>B1500000352</t>
  </si>
  <si>
    <t>Los Hidalgos, S.A.S</t>
  </si>
  <si>
    <t>Compra de botiquines primeros auxilios para uso del personal que estará laborando en el Levantamiento de la Liga Municipal., según orden de compra No.2</t>
  </si>
  <si>
    <t>B1500081208</t>
  </si>
  <si>
    <t>INVERSIONES TREO SRL</t>
  </si>
  <si>
    <t>Compra de Power Banks de celulares para uso de los dispositivos móviles utilizados para en el Levantamiento de la Liga Municipal, según orden de compra</t>
  </si>
  <si>
    <t>0000009</t>
  </si>
  <si>
    <t>B1500000009</t>
  </si>
  <si>
    <t>Gregoria del Rosario Ortiz Then</t>
  </si>
  <si>
    <t>Compra de artículos de Vestimenta para uso del personal que estará laborando en el  Levantamiento Liga Municipal, según orden de compra No.2021-00144 y</t>
  </si>
  <si>
    <t>0078</t>
  </si>
  <si>
    <t>B1500000078</t>
  </si>
  <si>
    <t>CARIBBEAN INTEGRATED SOLUTIONS SRL</t>
  </si>
  <si>
    <t>Compra de materiales de bioseguridad (70,206) unidades de mascarillas quirúrgicas para uso del personal que estará laborando en el Levantamiento de la</t>
  </si>
  <si>
    <t>FACLI/2021/0554</t>
  </si>
  <si>
    <t>B1500000067</t>
  </si>
  <si>
    <t>ECO PETROLEO DOMINICANA S.A.</t>
  </si>
  <si>
    <t>Compra de tickets de combustible para  los vehículos destinados para movilización del personal que laborará  Lev. Liga Municipal</t>
  </si>
  <si>
    <t>B1500000457</t>
  </si>
  <si>
    <t>FR MULTISERVICIOS SRL</t>
  </si>
  <si>
    <t>Compra de Gafetes (Carnets) para uso del personal que estará laborando en el Levantamiento de la Liga Municipal, según orden de compra No.2021-00148 y</t>
  </si>
  <si>
    <t>B1500000261</t>
  </si>
  <si>
    <t>Turistrans Transporte y Servicios SRL</t>
  </si>
  <si>
    <t>Servicio de alquiler (02) de vehículos (Bus) de 20 pasajeros para traslado de personal en las localidades de las Regionales Distrito Na</t>
  </si>
  <si>
    <t>ADS-005-2021</t>
  </si>
  <si>
    <t>B1500000256</t>
  </si>
  <si>
    <t>TRANSPORTE TRIPLE A, SRL</t>
  </si>
  <si>
    <t>Servicio de alquiler de Vehiculo (Bus) de 30 pasajeros para las localidades de la Regional Central desde 02/12/2021 hasta 11/12/2021 en</t>
  </si>
  <si>
    <t>01-21</t>
  </si>
  <si>
    <t>B1500000006</t>
  </si>
  <si>
    <t>Compra de Alcohol y Gel Antibacterial para uso por el personal en el Levantamiento de La Liga Municipal Dominicana, según orden de comp</t>
  </si>
  <si>
    <t>FTG-4375</t>
  </si>
  <si>
    <t>B1500002150</t>
  </si>
  <si>
    <t>FERNANDO ANTONIO BAEZ RAMON</t>
  </si>
  <si>
    <t>Servicio de alquiler de (3) vehículo (Bus) de 30 pasajeros para traslado de personal en las localidades de las Regionales El Valle, Enr</t>
  </si>
  <si>
    <t>B1500000359</t>
  </si>
  <si>
    <t>ADS-007-2021</t>
  </si>
  <si>
    <t>B1500000258</t>
  </si>
  <si>
    <t>SEGUROS BANRESERVAS, S.A</t>
  </si>
  <si>
    <t>Póliza No.2-2-112-0042766 Accidentes Personales Colectivos con vigencia desde  08/12/2021 hasta 08/01/2022 al personal temporero cont</t>
  </si>
  <si>
    <t>002431108</t>
  </si>
  <si>
    <t>B1500032669</t>
  </si>
  <si>
    <t>Servicio de transporte de vehículo (Bus) de 30 pasajeros para las localidades de la Regional Central desde 12/12/2021 hasta 16/12/2021</t>
  </si>
  <si>
    <t>02-21</t>
  </si>
  <si>
    <t>B1500000007</t>
  </si>
  <si>
    <t>CLARO</t>
  </si>
  <si>
    <t>Pago Servicios de Comunicación Movil</t>
  </si>
  <si>
    <t>B1500113247</t>
  </si>
  <si>
    <t>COVINFA</t>
  </si>
  <si>
    <t>Pago alquiler local oficina principal</t>
  </si>
  <si>
    <t>B1500000084</t>
  </si>
  <si>
    <t>SINERGIT</t>
  </si>
  <si>
    <t>Adquisición de Equipos Informaticos</t>
  </si>
  <si>
    <t>12771</t>
  </si>
  <si>
    <t>B1500000571</t>
  </si>
  <si>
    <t>PRINT GRAPHIC, SRL</t>
  </si>
  <si>
    <t>Compra Pódium en Acrílico para uso Oficina Principal</t>
  </si>
  <si>
    <t>B1500000042</t>
  </si>
  <si>
    <t>MUEBLES Y EQUIPOS PARA OFICINA LEON GONZALEZ, SRL</t>
  </si>
  <si>
    <t>Compra Mobiliarios de Oficinas uso Oficina Central y Regionales</t>
  </si>
  <si>
    <t>F001241</t>
  </si>
  <si>
    <t>B1500000577</t>
  </si>
  <si>
    <t>CENTRO CUESTA NACIONAL</t>
  </si>
  <si>
    <t>Compra Electrodomésticos varios uso Oficina Central y Regionales</t>
  </si>
  <si>
    <t>B1500113723</t>
  </si>
  <si>
    <t>B1500108606</t>
  </si>
  <si>
    <t>B1500094619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</si>
</sst>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[Red]#,##0.00"/>
    <numFmt numFmtId="165" formatCode="0;[Red]0"/>
    <numFmt numFmtId="166" formatCode="#,##0.00;\-#,##0.00;* ??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5" fontId="8" fillId="0" borderId="1" xfId="0" applyNumberFormat="1" applyFont="1" applyBorder="1" applyAlignment="1">
      <alignment horizontal="center"/>
    </xf>
    <xf numFmtId="14" fontId="8" fillId="0" borderId="1" xfId="1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164" fontId="8" fillId="2" borderId="1" xfId="0" applyNumberFormat="1" applyFont="1" applyFill="1" applyBorder="1"/>
    <xf numFmtId="0" fontId="13" fillId="2" borderId="0" xfId="0" applyFont="1" applyFill="1"/>
    <xf numFmtId="0" fontId="15" fillId="0" borderId="1" xfId="3" applyFont="1" applyBorder="1" applyAlignment="1">
      <alignment horizontal="left" wrapText="1"/>
    </xf>
    <xf numFmtId="14" fontId="15" fillId="0" borderId="1" xfId="3" applyNumberFormat="1" applyFont="1" applyBorder="1" applyAlignment="1">
      <alignment horizontal="center"/>
    </xf>
    <xf numFmtId="49" fontId="15" fillId="0" borderId="1" xfId="3" applyNumberFormat="1" applyFont="1" applyBorder="1" applyAlignment="1">
      <alignment horizontal="center"/>
    </xf>
    <xf numFmtId="0" fontId="15" fillId="0" borderId="1" xfId="3" applyFont="1" applyBorder="1" applyAlignment="1">
      <alignment horizontal="center"/>
    </xf>
    <xf numFmtId="43" fontId="15" fillId="0" borderId="1" xfId="1" applyFont="1" applyFill="1" applyBorder="1" applyAlignment="1">
      <alignment horizontal="right"/>
    </xf>
    <xf numFmtId="164" fontId="15" fillId="0" borderId="1" xfId="3" applyNumberFormat="1" applyFont="1" applyBorder="1"/>
    <xf numFmtId="166" fontId="14" fillId="0" borderId="1" xfId="0" applyNumberFormat="1" applyFont="1" applyBorder="1" applyAlignment="1">
      <alignment horizontal="right"/>
    </xf>
    <xf numFmtId="166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left" wrapText="1"/>
    </xf>
    <xf numFmtId="0" fontId="15" fillId="2" borderId="1" xfId="3" applyFont="1" applyFill="1" applyBorder="1"/>
    <xf numFmtId="17" fontId="15" fillId="0" borderId="1" xfId="3" applyNumberFormat="1" applyFont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5" fillId="2" borderId="1" xfId="3" applyFont="1" applyFill="1" applyBorder="1" applyAlignment="1">
      <alignment horizontal="left" wrapText="1"/>
    </xf>
    <xf numFmtId="0" fontId="17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5" fillId="0" borderId="1" xfId="3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Comma 2" xfId="2" xr:uid="{00000000-0005-0000-0000-000001000000}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228600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4AFFB1-3EE1-4295-863F-9A956F47A2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225742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9"/>
  <sheetViews>
    <sheetView tabSelected="1" topLeftCell="C79" workbookViewId="0">
      <selection activeCell="A86" sqref="A86:J89"/>
    </sheetView>
  </sheetViews>
  <sheetFormatPr defaultRowHeight="15"/>
  <cols>
    <col min="1" max="1" width="31" style="39" customWidth="1"/>
    <col min="2" max="2" width="42.75" customWidth="1"/>
    <col min="3" max="3" width="18.875" style="1" customWidth="1"/>
    <col min="4" max="4" width="12.75" style="1" customWidth="1"/>
    <col min="5" max="5" width="12.125" customWidth="1"/>
    <col min="6" max="6" width="13.375" customWidth="1"/>
    <col min="7" max="7" width="11.25" customWidth="1"/>
    <col min="8" max="8" width="11.875" customWidth="1"/>
    <col min="9" max="9" width="8.75" customWidth="1"/>
    <col min="10" max="10" width="9.875" style="1" customWidth="1"/>
  </cols>
  <sheetData>
    <row r="2" spans="1:10" ht="26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8.7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8.7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21" customHeight="1">
      <c r="A5" s="40"/>
    </row>
    <row r="6" spans="1:10" ht="55.5" customHeight="1">
      <c r="A6" s="13" t="s">
        <v>3</v>
      </c>
      <c r="B6" s="12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</row>
    <row r="7" spans="1:10" s="3" customFormat="1" ht="19.5" customHeight="1">
      <c r="A7" s="4" t="s">
        <v>13</v>
      </c>
      <c r="B7" s="4" t="s">
        <v>14</v>
      </c>
      <c r="C7" s="5">
        <v>64</v>
      </c>
      <c r="D7" s="5" t="s">
        <v>15</v>
      </c>
      <c r="E7" s="2">
        <v>44528</v>
      </c>
      <c r="F7" s="6">
        <v>106323.4</v>
      </c>
      <c r="G7" s="2">
        <v>44561</v>
      </c>
      <c r="H7" s="6">
        <v>106323.4</v>
      </c>
      <c r="I7" s="8">
        <v>0</v>
      </c>
      <c r="J7" s="5" t="s">
        <v>16</v>
      </c>
    </row>
    <row r="8" spans="1:10" s="3" customFormat="1" ht="19.5" customHeight="1">
      <c r="A8" s="4" t="s">
        <v>13</v>
      </c>
      <c r="B8" s="4" t="s">
        <v>14</v>
      </c>
      <c r="C8" s="5">
        <v>1</v>
      </c>
      <c r="D8" s="2" t="s">
        <v>17</v>
      </c>
      <c r="E8" s="2">
        <v>44375</v>
      </c>
      <c r="F8" s="6">
        <v>37181.370000000003</v>
      </c>
      <c r="G8" s="2">
        <v>44561</v>
      </c>
      <c r="H8" s="6">
        <v>37181.370000000003</v>
      </c>
      <c r="I8" s="8">
        <v>0</v>
      </c>
      <c r="J8" s="5" t="s">
        <v>16</v>
      </c>
    </row>
    <row r="9" spans="1:10" s="3" customFormat="1" ht="19.5" customHeight="1">
      <c r="A9" s="4" t="s">
        <v>18</v>
      </c>
      <c r="B9" s="4" t="s">
        <v>14</v>
      </c>
      <c r="C9" s="14">
        <v>2.02112055201304E+17</v>
      </c>
      <c r="D9" s="2" t="s">
        <v>19</v>
      </c>
      <c r="E9" s="2">
        <v>44535</v>
      </c>
      <c r="F9" s="6">
        <v>21476</v>
      </c>
      <c r="G9" s="2">
        <v>44926</v>
      </c>
      <c r="H9" s="6">
        <v>21476</v>
      </c>
      <c r="I9" s="8">
        <v>0</v>
      </c>
      <c r="J9" s="5" t="s">
        <v>16</v>
      </c>
    </row>
    <row r="10" spans="1:10" s="3" customFormat="1" ht="19.5" customHeight="1">
      <c r="A10" s="4" t="s">
        <v>18</v>
      </c>
      <c r="B10" s="4" t="s">
        <v>14</v>
      </c>
      <c r="C10" s="14">
        <v>2.02112055201308E+17</v>
      </c>
      <c r="D10" s="2" t="s">
        <v>20</v>
      </c>
      <c r="E10" s="2">
        <v>44535</v>
      </c>
      <c r="F10" s="6">
        <v>14921.89</v>
      </c>
      <c r="G10" s="2">
        <v>44926</v>
      </c>
      <c r="H10" s="6">
        <v>14921.89</v>
      </c>
      <c r="I10" s="8">
        <v>0</v>
      </c>
      <c r="J10" s="5" t="s">
        <v>16</v>
      </c>
    </row>
    <row r="11" spans="1:10" s="3" customFormat="1" ht="19.5" customHeight="1">
      <c r="A11" s="4" t="s">
        <v>18</v>
      </c>
      <c r="B11" s="4" t="s">
        <v>14</v>
      </c>
      <c r="C11" s="14">
        <v>2.0211128040655002E+17</v>
      </c>
      <c r="D11" s="2" t="s">
        <v>21</v>
      </c>
      <c r="E11" s="2">
        <v>44528</v>
      </c>
      <c r="F11" s="6">
        <v>107205.81</v>
      </c>
      <c r="G11" s="2">
        <v>44926</v>
      </c>
      <c r="H11" s="6">
        <v>107205.81</v>
      </c>
      <c r="I11" s="8">
        <v>0</v>
      </c>
      <c r="J11" s="5" t="s">
        <v>16</v>
      </c>
    </row>
    <row r="12" spans="1:10" s="3" customFormat="1" ht="19.5" customHeight="1">
      <c r="A12" s="7" t="s">
        <v>22</v>
      </c>
      <c r="B12" s="4" t="s">
        <v>14</v>
      </c>
      <c r="C12" s="5">
        <v>2021020000365460</v>
      </c>
      <c r="D12" s="2" t="s">
        <v>23</v>
      </c>
      <c r="E12" s="2">
        <v>44526</v>
      </c>
      <c r="F12" s="6">
        <v>9316.56</v>
      </c>
      <c r="G12" s="2">
        <v>44561</v>
      </c>
      <c r="H12" s="6">
        <v>9316.56</v>
      </c>
      <c r="I12" s="8">
        <v>0</v>
      </c>
      <c r="J12" s="5" t="s">
        <v>16</v>
      </c>
    </row>
    <row r="13" spans="1:10" s="3" customFormat="1" ht="19.5" customHeight="1">
      <c r="A13" s="7" t="s">
        <v>24</v>
      </c>
      <c r="B13" s="4" t="s">
        <v>25</v>
      </c>
      <c r="C13" s="5">
        <v>53324671</v>
      </c>
      <c r="D13" s="2" t="s">
        <v>26</v>
      </c>
      <c r="E13" s="2">
        <v>44530</v>
      </c>
      <c r="F13" s="6">
        <v>14302.88</v>
      </c>
      <c r="G13" s="2">
        <v>44561</v>
      </c>
      <c r="H13" s="6">
        <v>14302.88</v>
      </c>
      <c r="I13" s="8">
        <v>0</v>
      </c>
      <c r="J13" s="5" t="s">
        <v>16</v>
      </c>
    </row>
    <row r="14" spans="1:10" s="3" customFormat="1" ht="19.5" customHeight="1">
      <c r="A14" s="7" t="s">
        <v>24</v>
      </c>
      <c r="B14" s="4" t="s">
        <v>25</v>
      </c>
      <c r="C14" s="5">
        <v>7305111</v>
      </c>
      <c r="D14" s="2" t="s">
        <v>27</v>
      </c>
      <c r="E14" s="2">
        <v>44530</v>
      </c>
      <c r="F14" s="6">
        <v>12575.25</v>
      </c>
      <c r="G14" s="2">
        <v>44561</v>
      </c>
      <c r="H14" s="6">
        <v>12575.25</v>
      </c>
      <c r="I14" s="8">
        <v>0</v>
      </c>
      <c r="J14" s="5" t="s">
        <v>16</v>
      </c>
    </row>
    <row r="15" spans="1:10" s="3" customFormat="1" ht="19.5" customHeight="1">
      <c r="A15" s="7" t="s">
        <v>24</v>
      </c>
      <c r="B15" s="4" t="s">
        <v>25</v>
      </c>
      <c r="C15" s="5">
        <v>331219997</v>
      </c>
      <c r="D15" s="2" t="s">
        <v>28</v>
      </c>
      <c r="E15" s="2">
        <v>44530</v>
      </c>
      <c r="F15" s="6">
        <v>414040.73</v>
      </c>
      <c r="G15" s="2">
        <v>44561</v>
      </c>
      <c r="H15" s="6">
        <v>414040.73</v>
      </c>
      <c r="I15" s="8">
        <v>0</v>
      </c>
      <c r="J15" s="5" t="s">
        <v>16</v>
      </c>
    </row>
    <row r="16" spans="1:10" s="3" customFormat="1" ht="19.5" customHeight="1">
      <c r="A16" s="7" t="s">
        <v>24</v>
      </c>
      <c r="B16" s="4" t="s">
        <v>25</v>
      </c>
      <c r="C16" s="5">
        <v>50920878</v>
      </c>
      <c r="D16" s="2" t="s">
        <v>29</v>
      </c>
      <c r="E16" s="2">
        <v>44530</v>
      </c>
      <c r="F16" s="6">
        <v>15130.88</v>
      </c>
      <c r="G16" s="2">
        <v>44561</v>
      </c>
      <c r="H16" s="6">
        <v>15130.88</v>
      </c>
      <c r="I16" s="8">
        <v>0</v>
      </c>
      <c r="J16" s="5" t="s">
        <v>16</v>
      </c>
    </row>
    <row r="17" spans="1:14" s="3" customFormat="1" ht="19.5" customHeight="1">
      <c r="A17" s="7" t="s">
        <v>30</v>
      </c>
      <c r="B17" s="4" t="s">
        <v>25</v>
      </c>
      <c r="C17" s="5">
        <v>9800358</v>
      </c>
      <c r="D17" s="2" t="s">
        <v>31</v>
      </c>
      <c r="E17" s="2">
        <v>44522</v>
      </c>
      <c r="F17" s="6">
        <v>20696.740000000002</v>
      </c>
      <c r="G17" s="2">
        <v>44561</v>
      </c>
      <c r="H17" s="15">
        <v>44926</v>
      </c>
      <c r="I17" s="8">
        <v>0</v>
      </c>
      <c r="J17" s="5" t="s">
        <v>16</v>
      </c>
    </row>
    <row r="18" spans="1:14" s="3" customFormat="1" ht="19.5" customHeight="1">
      <c r="A18" s="7" t="s">
        <v>30</v>
      </c>
      <c r="B18" s="4" t="s">
        <v>25</v>
      </c>
      <c r="C18" s="5">
        <v>321813835</v>
      </c>
      <c r="D18" s="2" t="s">
        <v>32</v>
      </c>
      <c r="E18" s="2">
        <v>44529</v>
      </c>
      <c r="F18" s="6">
        <v>14038.24</v>
      </c>
      <c r="G18" s="2" t="s">
        <v>33</v>
      </c>
      <c r="H18" s="15">
        <v>44926</v>
      </c>
      <c r="I18" s="8">
        <v>0</v>
      </c>
      <c r="J18" s="5" t="s">
        <v>16</v>
      </c>
    </row>
    <row r="19" spans="1:14" s="3" customFormat="1" ht="19.5" customHeight="1">
      <c r="A19" s="7" t="s">
        <v>34</v>
      </c>
      <c r="B19" s="4" t="s">
        <v>25</v>
      </c>
      <c r="C19" s="14">
        <v>202111959784</v>
      </c>
      <c r="D19" s="2" t="s">
        <v>35</v>
      </c>
      <c r="E19" s="2">
        <v>44535</v>
      </c>
      <c r="F19" s="6">
        <v>8678.2800000000007</v>
      </c>
      <c r="G19" s="2">
        <v>44926</v>
      </c>
      <c r="H19" s="6">
        <v>4837.87</v>
      </c>
      <c r="I19" s="8">
        <v>0</v>
      </c>
      <c r="J19" s="5" t="s">
        <v>16</v>
      </c>
    </row>
    <row r="20" spans="1:14" s="3" customFormat="1" ht="19.5" customHeight="1">
      <c r="A20" s="7" t="s">
        <v>34</v>
      </c>
      <c r="B20" s="4" t="s">
        <v>25</v>
      </c>
      <c r="C20" s="14">
        <v>202111959414</v>
      </c>
      <c r="D20" s="2" t="s">
        <v>36</v>
      </c>
      <c r="E20" s="2">
        <v>44535</v>
      </c>
      <c r="F20" s="6">
        <v>11018.87</v>
      </c>
      <c r="G20" s="2">
        <v>44926</v>
      </c>
      <c r="H20" s="6">
        <v>11018.87</v>
      </c>
      <c r="I20" s="8">
        <v>0</v>
      </c>
      <c r="J20" s="5" t="s">
        <v>16</v>
      </c>
    </row>
    <row r="21" spans="1:14" s="3" customFormat="1" ht="19.5" customHeight="1">
      <c r="A21" s="7" t="s">
        <v>34</v>
      </c>
      <c r="B21" s="4" t="s">
        <v>25</v>
      </c>
      <c r="C21" s="14">
        <v>202111959111</v>
      </c>
      <c r="D21" s="2" t="s">
        <v>37</v>
      </c>
      <c r="E21" s="2">
        <v>44535</v>
      </c>
      <c r="F21" s="6">
        <v>134.55000000000001</v>
      </c>
      <c r="G21" s="2">
        <v>44926</v>
      </c>
      <c r="H21" s="6">
        <v>134.55000000000001</v>
      </c>
      <c r="I21" s="8">
        <v>0</v>
      </c>
      <c r="J21" s="5" t="s">
        <v>16</v>
      </c>
    </row>
    <row r="22" spans="1:14" s="3" customFormat="1" ht="19.5" customHeight="1">
      <c r="A22" s="7" t="s">
        <v>34</v>
      </c>
      <c r="B22" s="4" t="s">
        <v>25</v>
      </c>
      <c r="C22" s="14">
        <v>2021111958664</v>
      </c>
      <c r="D22" s="2" t="s">
        <v>38</v>
      </c>
      <c r="E22" s="2">
        <v>44535</v>
      </c>
      <c r="F22" s="6">
        <v>17994.52</v>
      </c>
      <c r="G22" s="2">
        <v>44926</v>
      </c>
      <c r="H22" s="6">
        <v>17994.52</v>
      </c>
      <c r="I22" s="8">
        <v>0</v>
      </c>
      <c r="J22" s="5" t="s">
        <v>16</v>
      </c>
    </row>
    <row r="23" spans="1:14" s="3" customFormat="1" ht="19.5" customHeight="1">
      <c r="A23" s="7" t="s">
        <v>22</v>
      </c>
      <c r="B23" s="4" t="s">
        <v>14</v>
      </c>
      <c r="C23" s="5">
        <v>2021020000365060</v>
      </c>
      <c r="D23" s="2" t="s">
        <v>39</v>
      </c>
      <c r="E23" s="2">
        <v>44526</v>
      </c>
      <c r="F23" s="6">
        <v>26153.77</v>
      </c>
      <c r="G23" s="2">
        <v>44561</v>
      </c>
      <c r="H23" s="6">
        <v>26153.77</v>
      </c>
      <c r="I23" s="8">
        <v>0</v>
      </c>
      <c r="J23" s="5" t="s">
        <v>16</v>
      </c>
    </row>
    <row r="24" spans="1:14" s="22" customFormat="1" ht="19.5" customHeight="1">
      <c r="A24" s="16" t="s">
        <v>40</v>
      </c>
      <c r="B24" s="17" t="s">
        <v>41</v>
      </c>
      <c r="C24" s="18">
        <v>563</v>
      </c>
      <c r="D24" s="19" t="s">
        <v>42</v>
      </c>
      <c r="E24" s="19">
        <v>44545</v>
      </c>
      <c r="F24" s="20">
        <v>66077.64</v>
      </c>
      <c r="G24" s="19">
        <v>44561</v>
      </c>
      <c r="H24" s="20">
        <v>66077.64</v>
      </c>
      <c r="I24" s="21">
        <v>0</v>
      </c>
      <c r="J24" s="18" t="s">
        <v>16</v>
      </c>
    </row>
    <row r="25" spans="1:14" s="22" customFormat="1" ht="19.5" customHeight="1">
      <c r="A25" s="16" t="s">
        <v>43</v>
      </c>
      <c r="B25" s="17" t="s">
        <v>44</v>
      </c>
      <c r="C25" s="18" t="s">
        <v>45</v>
      </c>
      <c r="D25" s="19" t="s">
        <v>46</v>
      </c>
      <c r="E25" s="19">
        <v>44540</v>
      </c>
      <c r="F25" s="20">
        <v>269916</v>
      </c>
      <c r="G25" s="19">
        <v>44561</v>
      </c>
      <c r="H25" s="20">
        <v>269916</v>
      </c>
      <c r="I25" s="21">
        <v>0</v>
      </c>
      <c r="J25" s="18" t="s">
        <v>16</v>
      </c>
    </row>
    <row r="26" spans="1:14" s="22" customFormat="1" ht="19.5" customHeight="1">
      <c r="A26" s="16" t="s">
        <v>47</v>
      </c>
      <c r="B26" s="17" t="s">
        <v>48</v>
      </c>
      <c r="C26" s="18" t="s">
        <v>45</v>
      </c>
      <c r="D26" s="19" t="s">
        <v>49</v>
      </c>
      <c r="E26" s="19">
        <v>44557</v>
      </c>
      <c r="F26" s="20">
        <v>236188.79999999999</v>
      </c>
      <c r="G26" s="19">
        <v>44561</v>
      </c>
      <c r="H26" s="20">
        <v>236188.79999999999</v>
      </c>
      <c r="I26" s="21">
        <v>0</v>
      </c>
      <c r="J26" s="18" t="s">
        <v>16</v>
      </c>
    </row>
    <row r="27" spans="1:14" s="22" customFormat="1" ht="29.25" customHeight="1">
      <c r="A27" s="16" t="s">
        <v>50</v>
      </c>
      <c r="B27" s="17" t="s">
        <v>51</v>
      </c>
      <c r="C27" s="18">
        <v>99362</v>
      </c>
      <c r="D27" s="19" t="s">
        <v>52</v>
      </c>
      <c r="E27" s="19">
        <v>44487</v>
      </c>
      <c r="F27" s="20">
        <v>23978.45</v>
      </c>
      <c r="G27" s="19">
        <v>44926</v>
      </c>
      <c r="H27" s="20">
        <v>23978.45</v>
      </c>
      <c r="I27" s="21">
        <v>0</v>
      </c>
      <c r="J27" s="18" t="s">
        <v>16</v>
      </c>
    </row>
    <row r="28" spans="1:14" s="22" customFormat="1" ht="23.25" customHeight="1">
      <c r="A28" s="16" t="s">
        <v>53</v>
      </c>
      <c r="B28" s="17" t="s">
        <v>54</v>
      </c>
      <c r="C28" s="18">
        <v>110</v>
      </c>
      <c r="D28" s="19" t="s">
        <v>55</v>
      </c>
      <c r="E28" s="19">
        <v>44482</v>
      </c>
      <c r="F28" s="20">
        <v>287459.8</v>
      </c>
      <c r="G28" s="19">
        <v>44561</v>
      </c>
      <c r="H28" s="20">
        <v>287459.8</v>
      </c>
      <c r="I28" s="21">
        <v>0</v>
      </c>
      <c r="J28" s="18" t="s">
        <v>16</v>
      </c>
    </row>
    <row r="29" spans="1:14" ht="24.75">
      <c r="A29" s="32" t="s">
        <v>56</v>
      </c>
      <c r="B29" s="23" t="s">
        <v>57</v>
      </c>
      <c r="C29" s="24">
        <v>44501</v>
      </c>
      <c r="D29" s="25" t="s">
        <v>58</v>
      </c>
      <c r="E29" s="26" t="s">
        <v>59</v>
      </c>
      <c r="F29" s="24">
        <v>44926</v>
      </c>
      <c r="G29" s="27">
        <v>950</v>
      </c>
      <c r="H29" s="27">
        <v>950</v>
      </c>
      <c r="I29" s="28">
        <f>+H29-G29</f>
        <v>0</v>
      </c>
      <c r="J29" s="26" t="s">
        <v>16</v>
      </c>
    </row>
    <row r="30" spans="1:14" ht="28.5" customHeight="1">
      <c r="A30" s="41" t="s">
        <v>60</v>
      </c>
      <c r="B30" s="23" t="s">
        <v>61</v>
      </c>
      <c r="C30" s="24">
        <v>44515</v>
      </c>
      <c r="D30" s="26">
        <v>1000004477</v>
      </c>
      <c r="E30" s="26" t="s">
        <v>62</v>
      </c>
      <c r="F30" s="24">
        <v>44926</v>
      </c>
      <c r="G30" s="27">
        <v>27641.599999999999</v>
      </c>
      <c r="H30" s="27">
        <v>27641.599999999999</v>
      </c>
      <c r="I30" s="28">
        <f t="shared" ref="I30:I84" si="0">+H30-G30</f>
        <v>0</v>
      </c>
      <c r="J30" s="26" t="s">
        <v>16</v>
      </c>
      <c r="K30" s="9"/>
      <c r="L30" s="9"/>
    </row>
    <row r="31" spans="1:14" ht="28.5" customHeight="1">
      <c r="A31" s="32" t="s">
        <v>63</v>
      </c>
      <c r="B31" s="23" t="s">
        <v>64</v>
      </c>
      <c r="C31" s="24">
        <v>44508</v>
      </c>
      <c r="D31" s="26" t="s">
        <v>45</v>
      </c>
      <c r="E31" s="24" t="s">
        <v>65</v>
      </c>
      <c r="F31" s="24">
        <v>44926</v>
      </c>
      <c r="G31" s="29">
        <v>155878</v>
      </c>
      <c r="H31" s="27">
        <v>155878</v>
      </c>
      <c r="I31" s="28">
        <f t="shared" si="0"/>
        <v>0</v>
      </c>
      <c r="J31" s="26" t="s">
        <v>16</v>
      </c>
      <c r="K31" s="10"/>
      <c r="L31" s="10"/>
    </row>
    <row r="32" spans="1:14" ht="27" customHeight="1">
      <c r="A32" s="32" t="s">
        <v>63</v>
      </c>
      <c r="B32" s="23" t="s">
        <v>66</v>
      </c>
      <c r="C32" s="24">
        <v>44508</v>
      </c>
      <c r="D32" s="26" t="s">
        <v>45</v>
      </c>
      <c r="E32" s="24" t="s">
        <v>67</v>
      </c>
      <c r="F32" s="24">
        <v>44926</v>
      </c>
      <c r="G32" s="29">
        <v>44102.5</v>
      </c>
      <c r="H32" s="27">
        <v>44102.5</v>
      </c>
      <c r="I32" s="28">
        <f t="shared" si="0"/>
        <v>0</v>
      </c>
      <c r="J32" s="26" t="s">
        <v>16</v>
      </c>
      <c r="K32" s="11"/>
      <c r="L32" s="11"/>
      <c r="M32" s="10"/>
      <c r="N32" s="10"/>
    </row>
    <row r="33" spans="1:12" ht="23.25" customHeight="1">
      <c r="A33" s="41" t="s">
        <v>68</v>
      </c>
      <c r="B33" s="23" t="s">
        <v>69</v>
      </c>
      <c r="C33" s="24">
        <v>44503</v>
      </c>
      <c r="D33" s="26">
        <v>21634901</v>
      </c>
      <c r="E33" s="24" t="s">
        <v>70</v>
      </c>
      <c r="F33" s="24">
        <v>44926</v>
      </c>
      <c r="G33" s="27">
        <v>810</v>
      </c>
      <c r="H33" s="27">
        <v>810</v>
      </c>
      <c r="I33" s="28">
        <f t="shared" si="0"/>
        <v>0</v>
      </c>
      <c r="J33" s="26" t="s">
        <v>16</v>
      </c>
      <c r="K33" s="11"/>
      <c r="L33" s="11"/>
    </row>
    <row r="34" spans="1:12" ht="24.75" customHeight="1">
      <c r="A34" s="32" t="s">
        <v>71</v>
      </c>
      <c r="B34" s="23" t="s">
        <v>72</v>
      </c>
      <c r="C34" s="24">
        <v>44538</v>
      </c>
      <c r="D34" s="26">
        <v>33</v>
      </c>
      <c r="E34" s="24" t="s">
        <v>73</v>
      </c>
      <c r="F34" s="24"/>
      <c r="G34" s="29">
        <v>2478</v>
      </c>
      <c r="H34" s="27">
        <v>2478</v>
      </c>
      <c r="I34" s="28">
        <f t="shared" si="0"/>
        <v>0</v>
      </c>
      <c r="J34" s="26" t="s">
        <v>16</v>
      </c>
    </row>
    <row r="35" spans="1:12" ht="24.75">
      <c r="A35" s="32" t="s">
        <v>74</v>
      </c>
      <c r="B35" s="23" t="s">
        <v>75</v>
      </c>
      <c r="C35" s="24">
        <v>44516</v>
      </c>
      <c r="D35" s="26" t="s">
        <v>76</v>
      </c>
      <c r="E35" s="30" t="s">
        <v>77</v>
      </c>
      <c r="F35" s="24">
        <v>44561</v>
      </c>
      <c r="G35" s="29">
        <v>1539</v>
      </c>
      <c r="H35" s="29">
        <v>1539</v>
      </c>
      <c r="I35" s="28">
        <f t="shared" si="0"/>
        <v>0</v>
      </c>
      <c r="J35" s="26" t="s">
        <v>16</v>
      </c>
    </row>
    <row r="36" spans="1:12" ht="24.75">
      <c r="A36" s="32" t="s">
        <v>74</v>
      </c>
      <c r="B36" s="23" t="s">
        <v>75</v>
      </c>
      <c r="C36" s="24">
        <v>44530</v>
      </c>
      <c r="D36" s="26" t="s">
        <v>78</v>
      </c>
      <c r="E36" s="30" t="s">
        <v>79</v>
      </c>
      <c r="F36" s="24">
        <v>44561</v>
      </c>
      <c r="G36" s="29">
        <v>1083</v>
      </c>
      <c r="H36" s="29">
        <v>1083</v>
      </c>
      <c r="I36" s="28">
        <f t="shared" si="0"/>
        <v>0</v>
      </c>
      <c r="J36" s="26" t="s">
        <v>16</v>
      </c>
    </row>
    <row r="37" spans="1:12" ht="24.75">
      <c r="A37" s="32" t="s">
        <v>74</v>
      </c>
      <c r="B37" s="23" t="s">
        <v>75</v>
      </c>
      <c r="C37" s="24">
        <v>44522</v>
      </c>
      <c r="D37" s="26" t="s">
        <v>80</v>
      </c>
      <c r="E37" s="30" t="s">
        <v>81</v>
      </c>
      <c r="F37" s="24">
        <v>44561</v>
      </c>
      <c r="G37" s="29">
        <v>1254</v>
      </c>
      <c r="H37" s="29">
        <v>1254</v>
      </c>
      <c r="I37" s="28">
        <f t="shared" si="0"/>
        <v>0</v>
      </c>
      <c r="J37" s="26" t="s">
        <v>16</v>
      </c>
    </row>
    <row r="38" spans="1:12" ht="24.75">
      <c r="A38" s="32" t="s">
        <v>74</v>
      </c>
      <c r="B38" s="23" t="s">
        <v>75</v>
      </c>
      <c r="C38" s="24">
        <v>44525</v>
      </c>
      <c r="D38" s="26" t="s">
        <v>82</v>
      </c>
      <c r="E38" s="31" t="s">
        <v>83</v>
      </c>
      <c r="F38" s="24">
        <v>44561</v>
      </c>
      <c r="G38" s="29">
        <v>7105</v>
      </c>
      <c r="H38" s="29">
        <v>7105</v>
      </c>
      <c r="I38" s="28">
        <f t="shared" si="0"/>
        <v>0</v>
      </c>
      <c r="J38" s="26" t="s">
        <v>16</v>
      </c>
    </row>
    <row r="39" spans="1:12" ht="24.75">
      <c r="A39" s="32" t="s">
        <v>74</v>
      </c>
      <c r="B39" s="23" t="s">
        <v>75</v>
      </c>
      <c r="C39" s="24">
        <v>44537</v>
      </c>
      <c r="D39" s="26" t="s">
        <v>84</v>
      </c>
      <c r="E39" s="30" t="s">
        <v>85</v>
      </c>
      <c r="F39" s="24">
        <v>44561</v>
      </c>
      <c r="G39" s="29">
        <v>1539</v>
      </c>
      <c r="H39" s="29">
        <v>1539</v>
      </c>
      <c r="I39" s="28">
        <f t="shared" si="0"/>
        <v>0</v>
      </c>
      <c r="J39" s="26" t="s">
        <v>16</v>
      </c>
    </row>
    <row r="40" spans="1:12" ht="24.75">
      <c r="A40" s="32" t="s">
        <v>68</v>
      </c>
      <c r="B40" s="23" t="s">
        <v>86</v>
      </c>
      <c r="C40" s="24">
        <v>44503</v>
      </c>
      <c r="D40" s="26">
        <v>21693963</v>
      </c>
      <c r="E40" s="24" t="s">
        <v>87</v>
      </c>
      <c r="F40" s="24">
        <v>44926</v>
      </c>
      <c r="G40" s="29">
        <v>585</v>
      </c>
      <c r="H40" s="29">
        <v>585</v>
      </c>
      <c r="I40" s="28">
        <f t="shared" si="0"/>
        <v>0</v>
      </c>
      <c r="J40" s="26" t="s">
        <v>16</v>
      </c>
    </row>
    <row r="41" spans="1:12" ht="36.75">
      <c r="A41" s="32" t="s">
        <v>88</v>
      </c>
      <c r="B41" s="23" t="s">
        <v>89</v>
      </c>
      <c r="C41" s="24">
        <v>44526</v>
      </c>
      <c r="D41" s="26">
        <v>384</v>
      </c>
      <c r="E41" s="24" t="s">
        <v>90</v>
      </c>
      <c r="F41" s="24">
        <v>44561</v>
      </c>
      <c r="G41" s="29">
        <v>12589.42</v>
      </c>
      <c r="H41" s="29">
        <v>12589.42</v>
      </c>
      <c r="I41" s="28">
        <f t="shared" si="0"/>
        <v>0</v>
      </c>
      <c r="J41" s="26" t="s">
        <v>16</v>
      </c>
    </row>
    <row r="42" spans="1:12" ht="36.75">
      <c r="A42" s="32" t="s">
        <v>91</v>
      </c>
      <c r="B42" s="23" t="s">
        <v>92</v>
      </c>
      <c r="C42" s="24">
        <v>44515</v>
      </c>
      <c r="D42" s="26">
        <v>211862</v>
      </c>
      <c r="E42" s="31" t="s">
        <v>93</v>
      </c>
      <c r="F42" s="24">
        <v>44561</v>
      </c>
      <c r="G42" s="29">
        <v>101975.6</v>
      </c>
      <c r="H42" s="29">
        <v>101975.6</v>
      </c>
      <c r="I42" s="28">
        <f t="shared" si="0"/>
        <v>0</v>
      </c>
      <c r="J42" s="26" t="s">
        <v>16</v>
      </c>
    </row>
    <row r="43" spans="1:12" ht="36.75">
      <c r="A43" s="32" t="s">
        <v>91</v>
      </c>
      <c r="B43" s="23" t="s">
        <v>94</v>
      </c>
      <c r="C43" s="24">
        <v>44531</v>
      </c>
      <c r="D43" s="26">
        <v>2111945</v>
      </c>
      <c r="E43" s="31" t="s">
        <v>95</v>
      </c>
      <c r="F43" s="24">
        <v>44561</v>
      </c>
      <c r="G43" s="29">
        <v>108832.58</v>
      </c>
      <c r="H43" s="29">
        <v>108832.58</v>
      </c>
      <c r="I43" s="28">
        <f t="shared" si="0"/>
        <v>0</v>
      </c>
      <c r="J43" s="26" t="s">
        <v>16</v>
      </c>
    </row>
    <row r="44" spans="1:12" ht="30" customHeight="1">
      <c r="A44" s="32" t="s">
        <v>96</v>
      </c>
      <c r="B44" s="23" t="s">
        <v>97</v>
      </c>
      <c r="C44" s="24">
        <v>44532</v>
      </c>
      <c r="D44" s="26" t="s">
        <v>98</v>
      </c>
      <c r="E44" s="31" t="s">
        <v>99</v>
      </c>
      <c r="F44" s="24">
        <v>44561</v>
      </c>
      <c r="G44" s="29">
        <v>19588</v>
      </c>
      <c r="H44" s="29">
        <v>19588</v>
      </c>
      <c r="I44" s="28">
        <f t="shared" si="0"/>
        <v>0</v>
      </c>
      <c r="J44" s="26" t="s">
        <v>16</v>
      </c>
    </row>
    <row r="45" spans="1:12" ht="24.75">
      <c r="A45" s="32" t="s">
        <v>63</v>
      </c>
      <c r="B45" s="23" t="s">
        <v>64</v>
      </c>
      <c r="C45" s="24">
        <v>44512</v>
      </c>
      <c r="D45" s="26" t="s">
        <v>45</v>
      </c>
      <c r="E45" s="31" t="s">
        <v>100</v>
      </c>
      <c r="F45" s="24">
        <v>44926</v>
      </c>
      <c r="G45" s="29">
        <v>61351</v>
      </c>
      <c r="H45" s="29">
        <v>61351</v>
      </c>
      <c r="I45" s="28">
        <f t="shared" si="0"/>
        <v>0</v>
      </c>
      <c r="J45" s="26" t="s">
        <v>16</v>
      </c>
    </row>
    <row r="46" spans="1:12" ht="24.75">
      <c r="A46" s="32" t="s">
        <v>63</v>
      </c>
      <c r="B46" s="23" t="s">
        <v>64</v>
      </c>
      <c r="C46" s="24">
        <v>44516</v>
      </c>
      <c r="D46" s="26" t="s">
        <v>45</v>
      </c>
      <c r="E46" s="31" t="s">
        <v>101</v>
      </c>
      <c r="F46" s="24">
        <v>44926</v>
      </c>
      <c r="G46" s="29">
        <v>60121</v>
      </c>
      <c r="H46" s="29">
        <v>60121</v>
      </c>
      <c r="I46" s="28">
        <f t="shared" si="0"/>
        <v>0</v>
      </c>
      <c r="J46" s="26" t="s">
        <v>16</v>
      </c>
    </row>
    <row r="47" spans="1:12" ht="24.75">
      <c r="A47" s="32" t="s">
        <v>63</v>
      </c>
      <c r="B47" s="23" t="s">
        <v>64</v>
      </c>
      <c r="C47" s="24">
        <v>44516</v>
      </c>
      <c r="D47" s="26" t="s">
        <v>45</v>
      </c>
      <c r="E47" s="31" t="s">
        <v>102</v>
      </c>
      <c r="F47" s="24">
        <v>44926</v>
      </c>
      <c r="G47" s="29">
        <v>37170</v>
      </c>
      <c r="H47" s="29">
        <v>37170</v>
      </c>
      <c r="I47" s="28">
        <f t="shared" si="0"/>
        <v>0</v>
      </c>
      <c r="J47" s="26" t="s">
        <v>16</v>
      </c>
    </row>
    <row r="48" spans="1:12" ht="24.75">
      <c r="A48" s="32" t="s">
        <v>63</v>
      </c>
      <c r="B48" s="23" t="s">
        <v>64</v>
      </c>
      <c r="C48" s="24">
        <v>44518</v>
      </c>
      <c r="D48" s="26" t="s">
        <v>45</v>
      </c>
      <c r="E48" s="31" t="s">
        <v>103</v>
      </c>
      <c r="F48" s="24">
        <v>44926</v>
      </c>
      <c r="G48" s="29">
        <v>11444.55</v>
      </c>
      <c r="H48" s="29">
        <v>11444.55</v>
      </c>
      <c r="I48" s="28">
        <f t="shared" si="0"/>
        <v>0</v>
      </c>
      <c r="J48" s="26" t="s">
        <v>16</v>
      </c>
    </row>
    <row r="49" spans="1:10" ht="36.75">
      <c r="A49" s="32" t="s">
        <v>104</v>
      </c>
      <c r="B49" s="23" t="s">
        <v>105</v>
      </c>
      <c r="C49" s="24">
        <v>44501</v>
      </c>
      <c r="D49" s="26">
        <v>1535</v>
      </c>
      <c r="E49" s="31" t="s">
        <v>106</v>
      </c>
      <c r="F49" s="24">
        <v>44926</v>
      </c>
      <c r="G49" s="29">
        <v>2596</v>
      </c>
      <c r="H49" s="29">
        <v>2596</v>
      </c>
      <c r="I49" s="28">
        <f t="shared" si="0"/>
        <v>0</v>
      </c>
      <c r="J49" s="26" t="s">
        <v>16</v>
      </c>
    </row>
    <row r="50" spans="1:10" ht="36.75">
      <c r="A50" s="32" t="s">
        <v>104</v>
      </c>
      <c r="B50" s="23" t="s">
        <v>105</v>
      </c>
      <c r="C50" s="24">
        <v>44501</v>
      </c>
      <c r="D50" s="26">
        <v>1541</v>
      </c>
      <c r="E50" s="31" t="s">
        <v>107</v>
      </c>
      <c r="F50" s="24">
        <v>44926</v>
      </c>
      <c r="G50" s="29">
        <v>3894</v>
      </c>
      <c r="H50" s="29">
        <v>3894</v>
      </c>
      <c r="I50" s="28">
        <f t="shared" si="0"/>
        <v>0</v>
      </c>
      <c r="J50" s="26" t="s">
        <v>16</v>
      </c>
    </row>
    <row r="51" spans="1:10" ht="36.75">
      <c r="A51" s="32" t="s">
        <v>104</v>
      </c>
      <c r="B51" s="23" t="s">
        <v>105</v>
      </c>
      <c r="C51" s="24">
        <v>44518</v>
      </c>
      <c r="D51" s="26">
        <v>1574</v>
      </c>
      <c r="E51" s="31" t="s">
        <v>108</v>
      </c>
      <c r="F51" s="24">
        <v>44926</v>
      </c>
      <c r="G51" s="29">
        <v>10325</v>
      </c>
      <c r="H51" s="29">
        <v>10325</v>
      </c>
      <c r="I51" s="28">
        <f t="shared" si="0"/>
        <v>0</v>
      </c>
      <c r="J51" s="26" t="s">
        <v>16</v>
      </c>
    </row>
    <row r="52" spans="1:10" ht="36.75">
      <c r="A52" s="32" t="s">
        <v>104</v>
      </c>
      <c r="B52" s="23" t="s">
        <v>105</v>
      </c>
      <c r="C52" s="24">
        <v>44536</v>
      </c>
      <c r="D52" s="26">
        <v>1599</v>
      </c>
      <c r="E52" s="31" t="s">
        <v>109</v>
      </c>
      <c r="F52" s="24">
        <v>44926</v>
      </c>
      <c r="G52" s="29">
        <v>5546</v>
      </c>
      <c r="H52" s="29">
        <v>5546</v>
      </c>
      <c r="I52" s="28">
        <f t="shared" si="0"/>
        <v>0</v>
      </c>
      <c r="J52" s="26" t="s">
        <v>16</v>
      </c>
    </row>
    <row r="53" spans="1:10" ht="36.75">
      <c r="A53" s="32" t="s">
        <v>104</v>
      </c>
      <c r="B53" s="23" t="s">
        <v>105</v>
      </c>
      <c r="C53" s="24">
        <v>44537</v>
      </c>
      <c r="D53" s="26">
        <v>1600</v>
      </c>
      <c r="E53" s="31" t="s">
        <v>110</v>
      </c>
      <c r="F53" s="24">
        <v>44926</v>
      </c>
      <c r="G53" s="29">
        <v>4484</v>
      </c>
      <c r="H53" s="29">
        <v>4484</v>
      </c>
      <c r="I53" s="28">
        <f t="shared" si="0"/>
        <v>0</v>
      </c>
      <c r="J53" s="26" t="s">
        <v>16</v>
      </c>
    </row>
    <row r="54" spans="1:10" ht="20.25" customHeight="1">
      <c r="A54" s="32" t="s">
        <v>111</v>
      </c>
      <c r="B54" s="36" t="s">
        <v>112</v>
      </c>
      <c r="C54" s="24">
        <v>44540</v>
      </c>
      <c r="D54" s="26" t="s">
        <v>113</v>
      </c>
      <c r="E54" s="31" t="s">
        <v>114</v>
      </c>
      <c r="F54" s="24">
        <v>44561</v>
      </c>
      <c r="G54" s="29">
        <v>35400</v>
      </c>
      <c r="H54" s="29">
        <v>35400</v>
      </c>
      <c r="I54" s="28">
        <f t="shared" si="0"/>
        <v>0</v>
      </c>
      <c r="J54" s="26" t="s">
        <v>16</v>
      </c>
    </row>
    <row r="55" spans="1:10" ht="20.25" customHeight="1">
      <c r="A55" s="32" t="s">
        <v>115</v>
      </c>
      <c r="B55" s="36" t="s">
        <v>116</v>
      </c>
      <c r="C55" s="24">
        <v>44545</v>
      </c>
      <c r="D55" s="26" t="s">
        <v>45</v>
      </c>
      <c r="E55" s="31" t="s">
        <v>117</v>
      </c>
      <c r="F55" s="24">
        <v>44926</v>
      </c>
      <c r="G55" s="29">
        <v>12924.54</v>
      </c>
      <c r="H55" s="29">
        <v>12924.54</v>
      </c>
      <c r="I55" s="28">
        <f t="shared" si="0"/>
        <v>0</v>
      </c>
      <c r="J55" s="26" t="s">
        <v>16</v>
      </c>
    </row>
    <row r="56" spans="1:10" ht="36.75">
      <c r="A56" s="32" t="s">
        <v>91</v>
      </c>
      <c r="B56" s="23" t="s">
        <v>118</v>
      </c>
      <c r="C56" s="24">
        <v>44543</v>
      </c>
      <c r="D56" s="26">
        <v>212019</v>
      </c>
      <c r="E56" s="24" t="s">
        <v>119</v>
      </c>
      <c r="F56" s="24">
        <v>44926</v>
      </c>
      <c r="G56" s="27">
        <v>103206.32</v>
      </c>
      <c r="H56" s="27">
        <v>103206.32</v>
      </c>
      <c r="I56" s="28">
        <f t="shared" si="0"/>
        <v>0</v>
      </c>
      <c r="J56" s="26" t="s">
        <v>16</v>
      </c>
    </row>
    <row r="57" spans="1:10" ht="36.75">
      <c r="A57" s="32" t="s">
        <v>68</v>
      </c>
      <c r="B57" s="32" t="s">
        <v>120</v>
      </c>
      <c r="C57" s="24">
        <v>44531</v>
      </c>
      <c r="D57" s="26">
        <v>21960781</v>
      </c>
      <c r="E57" s="31" t="s">
        <v>121</v>
      </c>
      <c r="F57" s="24">
        <v>44926</v>
      </c>
      <c r="G57" s="29">
        <v>2700</v>
      </c>
      <c r="H57" s="29">
        <v>2700</v>
      </c>
      <c r="I57" s="28">
        <f t="shared" si="0"/>
        <v>0</v>
      </c>
      <c r="J57" s="26" t="s">
        <v>16</v>
      </c>
    </row>
    <row r="58" spans="1:10" ht="24.75">
      <c r="A58" s="32" t="s">
        <v>74</v>
      </c>
      <c r="B58" s="23" t="s">
        <v>75</v>
      </c>
      <c r="C58" s="24">
        <v>44543</v>
      </c>
      <c r="D58" s="26" t="s">
        <v>122</v>
      </c>
      <c r="E58" s="24" t="s">
        <v>123</v>
      </c>
      <c r="F58" s="24">
        <v>44926</v>
      </c>
      <c r="G58" s="29">
        <v>1140</v>
      </c>
      <c r="H58" s="27">
        <v>1140</v>
      </c>
      <c r="I58" s="28">
        <f t="shared" si="0"/>
        <v>0</v>
      </c>
      <c r="J58" s="26" t="s">
        <v>16</v>
      </c>
    </row>
    <row r="59" spans="1:10" ht="24.75">
      <c r="A59" s="32" t="s">
        <v>124</v>
      </c>
      <c r="B59" s="23" t="s">
        <v>75</v>
      </c>
      <c r="C59" s="24">
        <v>44539</v>
      </c>
      <c r="D59" s="26">
        <v>1871</v>
      </c>
      <c r="E59" s="26" t="s">
        <v>125</v>
      </c>
      <c r="F59" s="24">
        <v>44926</v>
      </c>
      <c r="G59" s="29">
        <v>32709.599999999999</v>
      </c>
      <c r="H59" s="29">
        <v>32709.599999999999</v>
      </c>
      <c r="I59" s="28">
        <f t="shared" si="0"/>
        <v>0</v>
      </c>
      <c r="J59" s="26" t="s">
        <v>16</v>
      </c>
    </row>
    <row r="60" spans="1:10" ht="18.75" customHeight="1">
      <c r="A60" s="32" t="s">
        <v>71</v>
      </c>
      <c r="B60" s="33" t="s">
        <v>126</v>
      </c>
      <c r="C60" s="24">
        <v>44538</v>
      </c>
      <c r="D60" s="26">
        <v>36</v>
      </c>
      <c r="E60" s="31" t="s">
        <v>127</v>
      </c>
      <c r="F60" s="24">
        <v>44561</v>
      </c>
      <c r="G60" s="29">
        <v>28910</v>
      </c>
      <c r="H60" s="29">
        <v>28910</v>
      </c>
      <c r="I60" s="28">
        <f t="shared" si="0"/>
        <v>0</v>
      </c>
      <c r="J60" s="26" t="s">
        <v>16</v>
      </c>
    </row>
    <row r="61" spans="1:10" ht="18.75" customHeight="1">
      <c r="A61" s="32" t="s">
        <v>128</v>
      </c>
      <c r="B61" s="33" t="s">
        <v>126</v>
      </c>
      <c r="C61" s="24">
        <v>44547</v>
      </c>
      <c r="D61" s="26" t="s">
        <v>45</v>
      </c>
      <c r="E61" s="31" t="s">
        <v>129</v>
      </c>
      <c r="F61" s="24">
        <v>44561</v>
      </c>
      <c r="G61" s="29">
        <v>33866</v>
      </c>
      <c r="H61" s="29">
        <v>33866</v>
      </c>
      <c r="I61" s="28">
        <f t="shared" si="0"/>
        <v>0</v>
      </c>
      <c r="J61" s="26" t="s">
        <v>16</v>
      </c>
    </row>
    <row r="62" spans="1:10" ht="18.75" customHeight="1">
      <c r="A62" s="32" t="s">
        <v>128</v>
      </c>
      <c r="B62" s="33" t="s">
        <v>126</v>
      </c>
      <c r="C62" s="24">
        <v>44523</v>
      </c>
      <c r="D62" s="26" t="s">
        <v>45</v>
      </c>
      <c r="E62" s="31" t="s">
        <v>130</v>
      </c>
      <c r="F62" s="24">
        <v>44561</v>
      </c>
      <c r="G62" s="29">
        <v>9912</v>
      </c>
      <c r="H62" s="29">
        <v>9912</v>
      </c>
      <c r="I62" s="28">
        <f t="shared" si="0"/>
        <v>0</v>
      </c>
      <c r="J62" s="26" t="s">
        <v>16</v>
      </c>
    </row>
    <row r="63" spans="1:10" ht="48.75">
      <c r="A63" s="32" t="s">
        <v>131</v>
      </c>
      <c r="B63" s="32" t="s">
        <v>132</v>
      </c>
      <c r="C63" s="24">
        <v>44525</v>
      </c>
      <c r="D63" s="26" t="s">
        <v>45</v>
      </c>
      <c r="E63" s="31" t="s">
        <v>133</v>
      </c>
      <c r="F63" s="24">
        <v>44561</v>
      </c>
      <c r="G63" s="29">
        <v>4438.2</v>
      </c>
      <c r="H63" s="29">
        <v>4438.2</v>
      </c>
      <c r="I63" s="28">
        <f t="shared" si="0"/>
        <v>0</v>
      </c>
      <c r="J63" s="26" t="s">
        <v>16</v>
      </c>
    </row>
    <row r="64" spans="1:10" ht="48.75">
      <c r="A64" s="32" t="s">
        <v>134</v>
      </c>
      <c r="B64" s="32" t="s">
        <v>135</v>
      </c>
      <c r="C64" s="24">
        <v>44526</v>
      </c>
      <c r="D64" s="25" t="s">
        <v>136</v>
      </c>
      <c r="E64" s="31" t="s">
        <v>137</v>
      </c>
      <c r="F64" s="24">
        <v>44926</v>
      </c>
      <c r="G64" s="29">
        <v>226049.18</v>
      </c>
      <c r="H64" s="29">
        <v>226049.18</v>
      </c>
      <c r="I64" s="28">
        <f t="shared" si="0"/>
        <v>0</v>
      </c>
      <c r="J64" s="26" t="s">
        <v>16</v>
      </c>
    </row>
    <row r="65" spans="1:10" ht="48.75">
      <c r="A65" s="32" t="s">
        <v>138</v>
      </c>
      <c r="B65" s="32" t="s">
        <v>139</v>
      </c>
      <c r="C65" s="24">
        <v>44526</v>
      </c>
      <c r="D65" s="25" t="s">
        <v>140</v>
      </c>
      <c r="E65" s="31" t="s">
        <v>141</v>
      </c>
      <c r="F65" s="24">
        <v>44561</v>
      </c>
      <c r="G65" s="29">
        <v>183372</v>
      </c>
      <c r="H65" s="29">
        <v>183372</v>
      </c>
      <c r="I65" s="28">
        <f t="shared" si="0"/>
        <v>0</v>
      </c>
      <c r="J65" s="26" t="s">
        <v>16</v>
      </c>
    </row>
    <row r="66" spans="1:10" ht="48.75">
      <c r="A66" s="32" t="s">
        <v>142</v>
      </c>
      <c r="B66" s="32" t="s">
        <v>143</v>
      </c>
      <c r="C66" s="24">
        <v>44526</v>
      </c>
      <c r="D66" s="26" t="s">
        <v>144</v>
      </c>
      <c r="E66" s="31" t="s">
        <v>145</v>
      </c>
      <c r="F66" s="24">
        <v>44926</v>
      </c>
      <c r="G66" s="29">
        <v>173970.47</v>
      </c>
      <c r="H66" s="29">
        <v>173970.47</v>
      </c>
      <c r="I66" s="28">
        <f t="shared" si="0"/>
        <v>0</v>
      </c>
      <c r="J66" s="26" t="s">
        <v>16</v>
      </c>
    </row>
    <row r="67" spans="1:10" ht="36.75">
      <c r="A67" s="32" t="s">
        <v>146</v>
      </c>
      <c r="B67" s="32" t="s">
        <v>147</v>
      </c>
      <c r="C67" s="24">
        <v>44529</v>
      </c>
      <c r="D67" s="26">
        <v>79995</v>
      </c>
      <c r="E67" s="31" t="s">
        <v>148</v>
      </c>
      <c r="F67" s="24">
        <v>44926</v>
      </c>
      <c r="G67" s="29">
        <v>985700</v>
      </c>
      <c r="H67" s="29">
        <v>985700</v>
      </c>
      <c r="I67" s="28">
        <f t="shared" si="0"/>
        <v>0</v>
      </c>
      <c r="J67" s="26" t="s">
        <v>16</v>
      </c>
    </row>
    <row r="68" spans="1:10" ht="48.75">
      <c r="A68" s="32" t="s">
        <v>149</v>
      </c>
      <c r="B68" s="32" t="s">
        <v>150</v>
      </c>
      <c r="C68" s="24">
        <v>44533</v>
      </c>
      <c r="D68" s="26" t="s">
        <v>45</v>
      </c>
      <c r="E68" s="31" t="s">
        <v>151</v>
      </c>
      <c r="F68" s="24">
        <v>44926</v>
      </c>
      <c r="G68" s="29">
        <v>22012.9</v>
      </c>
      <c r="H68" s="29">
        <v>22012.9</v>
      </c>
      <c r="I68" s="28">
        <f t="shared" si="0"/>
        <v>0</v>
      </c>
      <c r="J68" s="26" t="s">
        <v>16</v>
      </c>
    </row>
    <row r="69" spans="1:10" ht="36.75">
      <c r="A69" s="32" t="s">
        <v>152</v>
      </c>
      <c r="B69" s="32" t="s">
        <v>153</v>
      </c>
      <c r="C69" s="24">
        <v>44543</v>
      </c>
      <c r="D69" s="26" t="s">
        <v>154</v>
      </c>
      <c r="E69" s="31" t="s">
        <v>155</v>
      </c>
      <c r="F69" s="24">
        <v>44926</v>
      </c>
      <c r="G69" s="29">
        <v>300000</v>
      </c>
      <c r="H69" s="29">
        <v>300000</v>
      </c>
      <c r="I69" s="28">
        <f t="shared" si="0"/>
        <v>0</v>
      </c>
      <c r="J69" s="26" t="s">
        <v>16</v>
      </c>
    </row>
    <row r="70" spans="1:10" ht="36.75">
      <c r="A70" s="32" t="s">
        <v>156</v>
      </c>
      <c r="B70" s="32" t="s">
        <v>157</v>
      </c>
      <c r="C70" s="24">
        <v>44543</v>
      </c>
      <c r="D70" s="26" t="s">
        <v>158</v>
      </c>
      <c r="E70" s="31" t="s">
        <v>159</v>
      </c>
      <c r="F70" s="24"/>
      <c r="G70" s="29">
        <v>200000</v>
      </c>
      <c r="H70" s="29">
        <v>200000</v>
      </c>
      <c r="I70" s="28">
        <f t="shared" si="0"/>
        <v>0</v>
      </c>
      <c r="J70" s="26" t="s">
        <v>16</v>
      </c>
    </row>
    <row r="71" spans="1:10" ht="36.75">
      <c r="A71" s="32" t="s">
        <v>96</v>
      </c>
      <c r="B71" s="32" t="s">
        <v>160</v>
      </c>
      <c r="C71" s="24">
        <v>44532</v>
      </c>
      <c r="D71" s="26" t="s">
        <v>161</v>
      </c>
      <c r="E71" s="31" t="s">
        <v>162</v>
      </c>
      <c r="F71" s="24">
        <v>44561</v>
      </c>
      <c r="G71" s="29">
        <v>11752.8</v>
      </c>
      <c r="H71" s="29">
        <v>11752.8</v>
      </c>
      <c r="I71" s="28">
        <f t="shared" si="0"/>
        <v>0</v>
      </c>
      <c r="J71" s="26" t="s">
        <v>16</v>
      </c>
    </row>
    <row r="72" spans="1:10" ht="36.75">
      <c r="A72" s="32" t="s">
        <v>163</v>
      </c>
      <c r="B72" s="32" t="s">
        <v>164</v>
      </c>
      <c r="C72" s="24">
        <v>44543</v>
      </c>
      <c r="D72" s="26" t="s">
        <v>45</v>
      </c>
      <c r="E72" s="31" t="s">
        <v>129</v>
      </c>
      <c r="F72" s="24">
        <v>44561</v>
      </c>
      <c r="G72" s="29">
        <v>110000</v>
      </c>
      <c r="H72" s="29">
        <v>110000</v>
      </c>
      <c r="I72" s="28">
        <f t="shared" si="0"/>
        <v>0</v>
      </c>
      <c r="J72" s="26" t="s">
        <v>16</v>
      </c>
    </row>
    <row r="73" spans="1:10" ht="36.75">
      <c r="A73" s="32" t="s">
        <v>163</v>
      </c>
      <c r="B73" s="32" t="s">
        <v>164</v>
      </c>
      <c r="C73" s="24">
        <v>44543</v>
      </c>
      <c r="D73" s="26" t="s">
        <v>45</v>
      </c>
      <c r="E73" s="31" t="s">
        <v>165</v>
      </c>
      <c r="F73" s="24">
        <v>44561</v>
      </c>
      <c r="G73" s="29">
        <v>225000</v>
      </c>
      <c r="H73" s="29">
        <v>225000</v>
      </c>
      <c r="I73" s="28">
        <f t="shared" si="0"/>
        <v>0</v>
      </c>
      <c r="J73" s="26" t="s">
        <v>16</v>
      </c>
    </row>
    <row r="74" spans="1:10" ht="36.75">
      <c r="A74" s="32" t="s">
        <v>152</v>
      </c>
      <c r="B74" s="32" t="s">
        <v>153</v>
      </c>
      <c r="C74" s="24">
        <v>44547</v>
      </c>
      <c r="D74" s="26" t="s">
        <v>166</v>
      </c>
      <c r="E74" s="31" t="s">
        <v>167</v>
      </c>
      <c r="F74" s="24">
        <v>44926</v>
      </c>
      <c r="G74" s="29">
        <v>150000</v>
      </c>
      <c r="H74" s="29">
        <v>150000</v>
      </c>
      <c r="I74" s="28">
        <f t="shared" si="0"/>
        <v>0</v>
      </c>
      <c r="J74" s="26" t="s">
        <v>16</v>
      </c>
    </row>
    <row r="75" spans="1:10" ht="36.75">
      <c r="A75" s="32" t="s">
        <v>168</v>
      </c>
      <c r="B75" s="32" t="s">
        <v>169</v>
      </c>
      <c r="C75" s="24">
        <v>44545</v>
      </c>
      <c r="D75" s="25" t="s">
        <v>170</v>
      </c>
      <c r="E75" s="31" t="s">
        <v>171</v>
      </c>
      <c r="F75" s="24">
        <v>44926</v>
      </c>
      <c r="G75" s="29">
        <v>50136.3</v>
      </c>
      <c r="H75" s="29">
        <v>50136.3</v>
      </c>
      <c r="I75" s="28">
        <f t="shared" si="0"/>
        <v>0</v>
      </c>
      <c r="J75" s="26" t="s">
        <v>16</v>
      </c>
    </row>
    <row r="76" spans="1:10" ht="36.75">
      <c r="A76" s="32" t="s">
        <v>156</v>
      </c>
      <c r="B76" s="32" t="s">
        <v>172</v>
      </c>
      <c r="C76" s="24">
        <v>44546</v>
      </c>
      <c r="D76" s="25" t="s">
        <v>173</v>
      </c>
      <c r="E76" s="31" t="s">
        <v>174</v>
      </c>
      <c r="F76" s="24">
        <v>44926</v>
      </c>
      <c r="G76" s="29">
        <v>100000</v>
      </c>
      <c r="H76" s="29">
        <v>100000</v>
      </c>
      <c r="I76" s="28">
        <f t="shared" si="0"/>
        <v>0</v>
      </c>
      <c r="J76" s="26" t="s">
        <v>16</v>
      </c>
    </row>
    <row r="77" spans="1:10" ht="20.25" customHeight="1">
      <c r="A77" s="32" t="s">
        <v>175</v>
      </c>
      <c r="B77" s="32" t="s">
        <v>176</v>
      </c>
      <c r="C77" s="24">
        <v>44528</v>
      </c>
      <c r="D77" s="34" t="s">
        <v>45</v>
      </c>
      <c r="E77" s="31" t="s">
        <v>177</v>
      </c>
      <c r="F77" s="24">
        <v>44561</v>
      </c>
      <c r="G77" s="29">
        <v>445282.43</v>
      </c>
      <c r="H77" s="29">
        <v>445282.43</v>
      </c>
      <c r="I77" s="28">
        <f t="shared" si="0"/>
        <v>0</v>
      </c>
      <c r="J77" s="26" t="s">
        <v>16</v>
      </c>
    </row>
    <row r="78" spans="1:10" ht="20.25" customHeight="1">
      <c r="A78" s="32" t="s">
        <v>178</v>
      </c>
      <c r="B78" s="35" t="s">
        <v>179</v>
      </c>
      <c r="C78" s="24">
        <v>44545</v>
      </c>
      <c r="D78" s="34" t="s">
        <v>45</v>
      </c>
      <c r="E78" s="31" t="s">
        <v>180</v>
      </c>
      <c r="F78" s="24">
        <v>44561</v>
      </c>
      <c r="G78" s="29">
        <v>956607.46</v>
      </c>
      <c r="H78" s="29">
        <v>956607.46</v>
      </c>
      <c r="I78" s="28">
        <f t="shared" si="0"/>
        <v>0</v>
      </c>
      <c r="J78" s="26" t="s">
        <v>16</v>
      </c>
    </row>
    <row r="79" spans="1:10" ht="20.25" customHeight="1">
      <c r="A79" s="32" t="s">
        <v>181</v>
      </c>
      <c r="B79" s="32" t="s">
        <v>182</v>
      </c>
      <c r="C79" s="24">
        <v>44533</v>
      </c>
      <c r="D79" s="25" t="s">
        <v>183</v>
      </c>
      <c r="E79" s="31" t="s">
        <v>184</v>
      </c>
      <c r="F79" s="24">
        <v>44926</v>
      </c>
      <c r="G79" s="29">
        <v>8729448.6999999993</v>
      </c>
      <c r="H79" s="29">
        <v>8729448.6999999993</v>
      </c>
      <c r="I79" s="28">
        <f t="shared" si="0"/>
        <v>0</v>
      </c>
      <c r="J79" s="26" t="s">
        <v>16</v>
      </c>
    </row>
    <row r="80" spans="1:10" ht="24.75">
      <c r="A80" s="32" t="s">
        <v>185</v>
      </c>
      <c r="B80" s="32" t="s">
        <v>186</v>
      </c>
      <c r="C80" s="24">
        <v>44551</v>
      </c>
      <c r="D80" s="25" t="s">
        <v>45</v>
      </c>
      <c r="E80" s="31" t="s">
        <v>187</v>
      </c>
      <c r="F80" s="24">
        <v>44926</v>
      </c>
      <c r="G80" s="29">
        <v>41300</v>
      </c>
      <c r="H80" s="29">
        <v>41300</v>
      </c>
      <c r="I80" s="28">
        <f t="shared" si="0"/>
        <v>0</v>
      </c>
      <c r="J80" s="26" t="s">
        <v>16</v>
      </c>
    </row>
    <row r="81" spans="1:10" ht="24.75">
      <c r="A81" s="32" t="s">
        <v>188</v>
      </c>
      <c r="B81" s="32" t="s">
        <v>189</v>
      </c>
      <c r="C81" s="24">
        <v>44553</v>
      </c>
      <c r="D81" s="25" t="s">
        <v>190</v>
      </c>
      <c r="E81" s="31" t="s">
        <v>191</v>
      </c>
      <c r="F81" s="24">
        <v>44926</v>
      </c>
      <c r="G81" s="29">
        <v>211852.48</v>
      </c>
      <c r="H81" s="29">
        <v>211852.48</v>
      </c>
      <c r="I81" s="28">
        <f t="shared" si="0"/>
        <v>0</v>
      </c>
      <c r="J81" s="26" t="s">
        <v>16</v>
      </c>
    </row>
    <row r="82" spans="1:10" ht="24.75">
      <c r="A82" s="32" t="s">
        <v>192</v>
      </c>
      <c r="B82" s="32" t="s">
        <v>193</v>
      </c>
      <c r="C82" s="24">
        <v>44557</v>
      </c>
      <c r="D82" s="25" t="s">
        <v>45</v>
      </c>
      <c r="E82" s="31" t="s">
        <v>194</v>
      </c>
      <c r="F82" s="24">
        <v>44926</v>
      </c>
      <c r="G82" s="29">
        <v>17870</v>
      </c>
      <c r="H82" s="29">
        <v>17870</v>
      </c>
      <c r="I82" s="28">
        <f t="shared" si="0"/>
        <v>0</v>
      </c>
      <c r="J82" s="26" t="s">
        <v>16</v>
      </c>
    </row>
    <row r="83" spans="1:10" ht="24.75">
      <c r="A83" s="32" t="s">
        <v>192</v>
      </c>
      <c r="B83" s="32" t="s">
        <v>193</v>
      </c>
      <c r="C83" s="24">
        <v>44543</v>
      </c>
      <c r="D83" s="25" t="s">
        <v>45</v>
      </c>
      <c r="E83" s="31" t="s">
        <v>195</v>
      </c>
      <c r="F83" s="24">
        <v>44926</v>
      </c>
      <c r="G83" s="29">
        <v>65575</v>
      </c>
      <c r="H83" s="29">
        <v>65575</v>
      </c>
      <c r="I83" s="28">
        <f t="shared" si="0"/>
        <v>0</v>
      </c>
      <c r="J83" s="26" t="s">
        <v>16</v>
      </c>
    </row>
    <row r="84" spans="1:10" ht="24.75">
      <c r="A84" s="32" t="s">
        <v>192</v>
      </c>
      <c r="B84" s="32" t="s">
        <v>193</v>
      </c>
      <c r="C84" s="24">
        <v>44543</v>
      </c>
      <c r="D84" s="25" t="s">
        <v>45</v>
      </c>
      <c r="E84" s="31" t="s">
        <v>196</v>
      </c>
      <c r="F84" s="24">
        <v>44561</v>
      </c>
      <c r="G84" s="29">
        <v>8935</v>
      </c>
      <c r="H84" s="29">
        <v>8935</v>
      </c>
      <c r="I84" s="28">
        <f t="shared" si="0"/>
        <v>0</v>
      </c>
      <c r="J84" s="26" t="s">
        <v>16</v>
      </c>
    </row>
    <row r="86" spans="1:10">
      <c r="A86" s="42"/>
      <c r="C86" s="46"/>
      <c r="D86" s="46"/>
      <c r="F86" s="46"/>
      <c r="G86" s="46"/>
      <c r="H86" s="46"/>
      <c r="I86" s="46"/>
      <c r="J86" s="46"/>
    </row>
    <row r="87" spans="1:10" ht="39.75" customHeight="1">
      <c r="A87" s="43"/>
      <c r="C87" s="44"/>
      <c r="D87" s="44"/>
      <c r="F87" s="45"/>
      <c r="G87" s="45"/>
      <c r="H87" s="45"/>
      <c r="I87" s="45"/>
      <c r="J87" s="45"/>
    </row>
    <row r="88" spans="1:10">
      <c r="A88" s="43"/>
      <c r="C88" s="44"/>
      <c r="D88" s="44"/>
      <c r="F88" s="44"/>
      <c r="G88" s="44"/>
      <c r="H88" s="44"/>
      <c r="I88" s="44"/>
      <c r="J88" s="44"/>
    </row>
    <row r="89" spans="1:10" s="38" customFormat="1">
      <c r="A89" s="42"/>
      <c r="B89" s="37"/>
      <c r="C89" s="46"/>
      <c r="D89" s="46"/>
      <c r="F89" s="46"/>
      <c r="G89" s="46"/>
      <c r="H89" s="46"/>
      <c r="I89" s="46"/>
      <c r="J89" s="46"/>
    </row>
  </sheetData>
  <mergeCells count="11">
    <mergeCell ref="A2:J2"/>
    <mergeCell ref="A3:J3"/>
    <mergeCell ref="A4:J4"/>
    <mergeCell ref="C86:D86"/>
    <mergeCell ref="F86:J86"/>
    <mergeCell ref="C87:D87"/>
    <mergeCell ref="F87:J87"/>
    <mergeCell ref="C88:D88"/>
    <mergeCell ref="F88:J88"/>
    <mergeCell ref="C89:D89"/>
    <mergeCell ref="F89:J89"/>
  </mergeCells>
  <pageMargins left="0.39370078740157483" right="0" top="0.55118110236220474" bottom="0.35433070866141736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Agustin Aguero Ulloa</dc:creator>
  <cp:keywords/>
  <dc:description/>
  <cp:lastModifiedBy>Mariela Gomez De Leon</cp:lastModifiedBy>
  <cp:revision/>
  <dcterms:created xsi:type="dcterms:W3CDTF">2017-09-27T15:14:00Z</dcterms:created>
  <dcterms:modified xsi:type="dcterms:W3CDTF">2022-01-06T19:18:37Z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8505A58ED45143298A3A4CF0B5ACEB2F</vt:lpwstr>
  </property>
  <property fmtid="{D5CDD505-2E9C-101B-9397-08002B2CF9AE}" pid="3" name="KSOProductBuildVer">
    <vt:lpwstr>2058-11.2.0.10296</vt:lpwstr>
  </property>
</Properties>
</file>