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Nominas\Agosto 2021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Sheet1!$A$9:$O$73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1" l="1"/>
  <c r="J73" i="1"/>
  <c r="N73" i="1" l="1"/>
  <c r="M73" i="1"/>
  <c r="L73" i="1"/>
  <c r="K73" i="1"/>
  <c r="I73" i="1"/>
</calcChain>
</file>

<file path=xl/sharedStrings.xml><?xml version="1.0" encoding="utf-8"?>
<sst xmlns="http://schemas.openxmlformats.org/spreadsheetml/2006/main" count="455" uniqueCount="142">
  <si>
    <t xml:space="preserve">SISTEMA UNICO DE BENEFICIARIOS </t>
  </si>
  <si>
    <t>CHOFER</t>
  </si>
  <si>
    <t>AUXILIAR ADMINISTRATIVO I</t>
  </si>
  <si>
    <t>TECNICO DE LEVANTAMIENTO</t>
  </si>
  <si>
    <t>OFICINA REGIONAL NOROESTE</t>
  </si>
  <si>
    <t>OFICINA REGIONAL ESTE</t>
  </si>
  <si>
    <t>OFICINA REGIONAL CENTRAL</t>
  </si>
  <si>
    <t>OFICINA DISTRITO NACIONAL</t>
  </si>
  <si>
    <t>TOTAL GENERAL</t>
  </si>
  <si>
    <t>NO. REG.</t>
  </si>
  <si>
    <t>NOMBRE</t>
  </si>
  <si>
    <t>DEPARTAMENTO</t>
  </si>
  <si>
    <t>Nómina de Sueldos: Empleados Contratados</t>
  </si>
  <si>
    <t>ALBA LISBER AQUINO DIAZ</t>
  </si>
  <si>
    <t>ESTATUS</t>
  </si>
  <si>
    <t>DESDE</t>
  </si>
  <si>
    <t>HASTA</t>
  </si>
  <si>
    <t>CONTRATADO(A)</t>
  </si>
  <si>
    <t>31 DE DICIEMBRE 2021</t>
  </si>
  <si>
    <t>JOSE JOAQUIN MATIAS RODRIGUEZ</t>
  </si>
  <si>
    <t>JESUS MANUEL MOTA SANTANA</t>
  </si>
  <si>
    <t>ROSA GARCIA GUZMAN</t>
  </si>
  <si>
    <t>MIGUEL ANDRES NUNEZ</t>
  </si>
  <si>
    <t>LUIS DAVID LANTIGUA SANTIAGO</t>
  </si>
  <si>
    <t>QUIMAYRA ALTAGRACIA ALMONTE COLLADO</t>
  </si>
  <si>
    <t>BRAULIO ENCARNACION GOMEZ</t>
  </si>
  <si>
    <t>JEANNETTE MINERVA DURAN OSORIO</t>
  </si>
  <si>
    <t>DARLIN STIVE NUEZ GARCIA</t>
  </si>
  <si>
    <t>ADONIS MONTERO</t>
  </si>
  <si>
    <t>EMMANUEL VALERA JAQUEZ</t>
  </si>
  <si>
    <t>JOSE ENRIQUE PAULINO CARMONA</t>
  </si>
  <si>
    <t>DAVID MAMBRU DE LEON</t>
  </si>
  <si>
    <t>REPRESENTANTE ACCESO A LA INFORMACION</t>
  </si>
  <si>
    <t>DIRECCION GENERAL DEL SIUBEN</t>
  </si>
  <si>
    <t>SOPORTE TECNICO REGIONAL</t>
  </si>
  <si>
    <t>OFICINA PROVINCIA STO DOMINGO</t>
  </si>
  <si>
    <t>LUZ DEL ALBA TAVERAS MANZANILLO</t>
  </si>
  <si>
    <t>DIVISION ADMINISTRATIVA</t>
  </si>
  <si>
    <t xml:space="preserve">ANALISTA DE PLANIFICACION </t>
  </si>
  <si>
    <t>CARLOS RAFAEL JIMENEZ NAUT</t>
  </si>
  <si>
    <t>DEPARTAMENTO DE PLANIFICACION Y DESARROLLO</t>
  </si>
  <si>
    <t xml:space="preserve">DORAH NURKA JIMENEZ THOMAS </t>
  </si>
  <si>
    <t>OFICINA REGIONAL NORDESTE</t>
  </si>
  <si>
    <t>KATHERIN ALONDRA FELIZ CUEVAS</t>
  </si>
  <si>
    <t>OFICINA REGIONAL ENRIQUILLO</t>
  </si>
  <si>
    <t xml:space="preserve">REBECA CORDERO GÓMEZ 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</si>
  <si>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</si>
  <si>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</si>
  <si>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</si>
  <si>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</si>
  <si>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</si>
  <si>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>ALEXA CESARINA PINEDA SANCHEZ</t>
  </si>
  <si>
    <t>OFICINA REGIONAL EL VALLE</t>
  </si>
  <si>
    <t xml:space="preserve">ANTONIO JOSE MENDEZ PIMENTEL </t>
  </si>
  <si>
    <t>SCARLET HERRERA HERRERA</t>
  </si>
  <si>
    <t>GERSON BENJAMIN SOBE DUVAL</t>
  </si>
  <si>
    <t xml:space="preserve">MARCOS JAVIER CABRERA </t>
  </si>
  <si>
    <t>OFICINA REGIONAL NORCENTRAL</t>
  </si>
  <si>
    <t xml:space="preserve">ROBERTO ARIAS TORIBIO </t>
  </si>
  <si>
    <t>ALBA CAROLINA DISLA DISLA</t>
  </si>
  <si>
    <t>AUXILIAR ADMINISTRATIVA</t>
  </si>
  <si>
    <t>MILAGROS ALTAGRACIA GARCIA GARCIA</t>
  </si>
  <si>
    <t>HENRY RODRIGUEZ JIMENEZ</t>
  </si>
  <si>
    <t>F</t>
  </si>
  <si>
    <t>M</t>
  </si>
  <si>
    <t>MICHAEL BRAYHAN REYES MARTES</t>
  </si>
  <si>
    <t>NICOLE ALEXANDRA FAMILIA RODRIGUEZ</t>
  </si>
  <si>
    <t>VILMANIA FILPO FERNANDEZ</t>
  </si>
  <si>
    <t>CONSERJE</t>
  </si>
  <si>
    <t>YOCAURY ARIAS LACHAPELL</t>
  </si>
  <si>
    <t>OFICINA REGIONAL VALDESIA</t>
  </si>
  <si>
    <t>HEILYN LISSETTE PUELLO DE OLEO</t>
  </si>
  <si>
    <t>ANA CRISTINA SANCHEZ HEREDIA</t>
  </si>
  <si>
    <t xml:space="preserve">ENOLA PAMELA RAMIREZ AQUINO </t>
  </si>
  <si>
    <t xml:space="preserve">AUXILIAR ADMINISTRATIVA </t>
  </si>
  <si>
    <t>SEXO</t>
  </si>
  <si>
    <t>MILDRED CAROLINA GONZALEZ THEN</t>
  </si>
  <si>
    <t>DIVISION COMPRA Y CONTRATACIONES</t>
  </si>
  <si>
    <t>22 DE MARZO 2021</t>
  </si>
  <si>
    <t>ELIANA HOLGUIN DE GONZALEZ</t>
  </si>
  <si>
    <t>TECNICO DE CALIDAD</t>
  </si>
  <si>
    <t>JOHANNY NAIROBY MARTE</t>
  </si>
  <si>
    <t>1RO DE ENERO 2021</t>
  </si>
  <si>
    <t>2 DE ENERO 2021</t>
  </si>
  <si>
    <t>1RO DE MARZO 2021</t>
  </si>
  <si>
    <t xml:space="preserve">1RO DE ENERO 2021 </t>
  </si>
  <si>
    <t xml:space="preserve">1RO DE ENERO DE 2021 </t>
  </si>
  <si>
    <t xml:space="preserve">2 DE ENERO 2021 </t>
  </si>
  <si>
    <t>1RO DE FEBRERO 2021</t>
  </si>
  <si>
    <t>KATTERYN ALEXANDRA JORGE CASTILLO</t>
  </si>
  <si>
    <t>JOSE LUIS ALCANTARA ZABALA</t>
  </si>
  <si>
    <t>JIMMY ALEXANDER ARIAS VILORIO</t>
  </si>
  <si>
    <t>DARLIN JOSE BETANCES ROSARIO</t>
  </si>
  <si>
    <t>MARIDALIA VASQUEZ PEREZ</t>
  </si>
  <si>
    <t>GABRIELA ARELISA BAEZ GÓMEZ</t>
  </si>
  <si>
    <t>ISRAEL RODRIGUEZ PEGUERO</t>
  </si>
  <si>
    <t>15 DE MARZO 2021</t>
  </si>
  <si>
    <t>JEANNERY MARTE FERRERAS</t>
  </si>
  <si>
    <t xml:space="preserve">ANALISTA DE CALIDAD </t>
  </si>
  <si>
    <t xml:space="preserve">DIVISION DE CALIDAD EN LA GESTION </t>
  </si>
  <si>
    <t>CINDY DARLENYS RUIZ ESPINAL</t>
  </si>
  <si>
    <t>PERIODO DE CONTRATO</t>
  </si>
  <si>
    <t>FUNCIÓN O CARGO</t>
  </si>
  <si>
    <t>SUELDO BRUTO RD$</t>
  </si>
  <si>
    <t>KASTIA MARIA MINERVA MENDEZ SILFA</t>
  </si>
  <si>
    <t>DEPARTAMENTO ADMINISTRATIVO Y FINANCIERO</t>
  </si>
  <si>
    <t>CONTADOR (A)</t>
  </si>
  <si>
    <t>19 DE ABRIL 2021</t>
  </si>
  <si>
    <t>YENNIFER SANCHEZ BERNARD</t>
  </si>
  <si>
    <t>05 DE ABRIL 2021</t>
  </si>
  <si>
    <t>JOSE ANTONIO DIAZ</t>
  </si>
  <si>
    <t>06 DE ABRIL 2021</t>
  </si>
  <si>
    <t>SUPERVISOR DE MANTENIMIENTO</t>
  </si>
  <si>
    <t>DIVISION DE SERVICIOS GENERALES</t>
  </si>
  <si>
    <t>YURICO HERNANDEZ MORA</t>
  </si>
  <si>
    <t xml:space="preserve">TECNICO DE COMPRAS </t>
  </si>
  <si>
    <t>07 DE ABRIL 2021</t>
  </si>
  <si>
    <t>STARLIN JAVIER RAMOS MARTE</t>
  </si>
  <si>
    <t>MENSAJERO EXTERNO</t>
  </si>
  <si>
    <t>01 DE MAYO 2021</t>
  </si>
  <si>
    <t>ALVARO LUIS REYES ROJAS</t>
  </si>
  <si>
    <t>19 DE MAYO 2021</t>
  </si>
  <si>
    <t xml:space="preserve">1RO DE MAYO 2021 </t>
  </si>
  <si>
    <t>PROGRAMADOR COMPUTADORAS</t>
  </si>
  <si>
    <t>DEPARTAMENTO DE TECNOLOGIA</t>
  </si>
  <si>
    <t>KAREN JULLISSA PAULINO ESPAILLAT</t>
  </si>
  <si>
    <t>21 DE JUNIO 2021</t>
  </si>
  <si>
    <t>01 DE JULIO 2021</t>
  </si>
  <si>
    <t>CRISTOPHER DANIEL FIGUEROA ROSARIO</t>
  </si>
  <si>
    <t>JOSE ALBERTO DE LA ROSA RUIZ</t>
  </si>
  <si>
    <t>17 DE JUNIO 2021</t>
  </si>
  <si>
    <t>FERNELY ALBERTO VERAS DE LOS SANTOS</t>
  </si>
  <si>
    <t>SUPERVISORA DE MAYORDOMIA</t>
  </si>
  <si>
    <t>JOHAN NICOLAS MORALES BATISTA</t>
  </si>
  <si>
    <t>1RO DE MAYO 2021</t>
  </si>
  <si>
    <t>AFP</t>
  </si>
  <si>
    <t>ISR</t>
  </si>
  <si>
    <t>SFS</t>
  </si>
  <si>
    <t>OTROS DESC.</t>
  </si>
  <si>
    <t>TOTAL DESC.</t>
  </si>
  <si>
    <t>NETO</t>
  </si>
  <si>
    <t>Correspondiente al mes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</si>
</sst>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3" fillId="2" borderId="7" xfId="0" applyNumberFormat="1" applyFont="1" applyFill="1" applyBorder="1"/>
    <xf numFmtId="4" fontId="0" fillId="0" borderId="10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3" fillId="2" borderId="5" xfId="0" applyNumberFormat="1" applyFont="1" applyFill="1" applyBorder="1"/>
    <xf numFmtId="4" fontId="3" fillId="2" borderId="12" xfId="0" applyNumberFormat="1" applyFont="1" applyFill="1" applyBorder="1"/>
    <xf numFmtId="43" fontId="0" fillId="0" borderId="1" xfId="1" applyFont="1" applyBorder="1"/>
    <xf numFmtId="43" fontId="0" fillId="0" borderId="3" xfId="1" applyFont="1" applyBorder="1"/>
    <xf numFmtId="0" fontId="1" fillId="2" borderId="12" xfId="0" applyFont="1" applyFill="1" applyBorder="1" applyAlignment="1">
      <alignment horizontal="center" vertical="center"/>
    </xf>
    <xf numFmtId="43" fontId="0" fillId="0" borderId="25" xfId="1" applyFont="1" applyBorder="1"/>
    <xf numFmtId="43" fontId="0" fillId="0" borderId="26" xfId="1" applyFont="1" applyBorder="1"/>
    <xf numFmtId="0" fontId="0" fillId="0" borderId="27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3" xfId="0" applyBorder="1" applyAlignment="1">
      <alignment wrapText="1"/>
    </xf>
    <xf numFmtId="4" fontId="0" fillId="0" borderId="14" xfId="0" applyNumberFormat="1" applyBorder="1"/>
    <xf numFmtId="43" fontId="0" fillId="0" borderId="13" xfId="1" applyFont="1" applyBorder="1"/>
    <xf numFmtId="43" fontId="0" fillId="0" borderId="15" xfId="1" applyFont="1" applyBorder="1"/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16581</xdr:rowOff>
    </xdr:from>
    <xdr:to>
      <xdr:col>6</xdr:col>
      <xdr:colOff>942975</xdr:colOff>
      <xdr:row>5</xdr:row>
      <xdr:rowOff>66675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80"/>
  <sheetViews>
    <sheetView showGridLines="0" tabSelected="1" topLeftCell="A67" zoomScaleNormal="100" workbookViewId="0">
      <selection activeCell="A75" sqref="A75:O81"/>
    </sheetView>
  </sheetViews>
  <sheetFormatPr defaultRowHeight="15" x14ac:dyDescent="0.25"/>
  <cols>
    <col min="1" max="1" width="5.28515625" style="3" customWidth="1"/>
    <col min="2" max="2" width="36.42578125" customWidth="1"/>
    <col min="3" max="3" width="6.5703125" style="10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23.25" x14ac:dyDescent="0.3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24" thickBot="1" x14ac:dyDescent="0.4">
      <c r="A8" s="50" t="s">
        <v>141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27.75" customHeight="1" thickBot="1" x14ac:dyDescent="0.3">
      <c r="A9" s="43" t="s">
        <v>9</v>
      </c>
      <c r="B9" s="41" t="s">
        <v>10</v>
      </c>
      <c r="C9" s="45" t="s">
        <v>75</v>
      </c>
      <c r="D9" s="41" t="s">
        <v>11</v>
      </c>
      <c r="E9" s="41" t="s">
        <v>102</v>
      </c>
      <c r="F9" s="41" t="s">
        <v>14</v>
      </c>
      <c r="G9" s="39" t="s">
        <v>101</v>
      </c>
      <c r="H9" s="40"/>
      <c r="I9" s="43" t="s">
        <v>103</v>
      </c>
      <c r="J9" s="41" t="s">
        <v>135</v>
      </c>
      <c r="K9" s="41" t="s">
        <v>136</v>
      </c>
      <c r="L9" s="41" t="s">
        <v>137</v>
      </c>
      <c r="M9" s="41" t="s">
        <v>138</v>
      </c>
      <c r="N9" s="41" t="s">
        <v>139</v>
      </c>
      <c r="O9" s="47" t="s">
        <v>140</v>
      </c>
    </row>
    <row r="10" spans="1:15" ht="18" customHeight="1" thickBot="1" x14ac:dyDescent="0.3">
      <c r="A10" s="44"/>
      <c r="B10" s="42"/>
      <c r="C10" s="46"/>
      <c r="D10" s="42"/>
      <c r="E10" s="42"/>
      <c r="F10" s="42"/>
      <c r="G10" s="25" t="s">
        <v>15</v>
      </c>
      <c r="H10" s="25" t="s">
        <v>16</v>
      </c>
      <c r="I10" s="44"/>
      <c r="J10" s="42"/>
      <c r="K10" s="42"/>
      <c r="L10" s="42"/>
      <c r="M10" s="42"/>
      <c r="N10" s="42" t="s">
        <v>139</v>
      </c>
      <c r="O10" s="48"/>
    </row>
    <row r="11" spans="1:15" ht="42" customHeight="1" x14ac:dyDescent="0.25">
      <c r="A11" s="7">
        <v>1</v>
      </c>
      <c r="B11" s="2" t="s">
        <v>13</v>
      </c>
      <c r="C11" s="12" t="s">
        <v>63</v>
      </c>
      <c r="D11" s="2" t="s">
        <v>33</v>
      </c>
      <c r="E11" s="6" t="s">
        <v>32</v>
      </c>
      <c r="F11" s="2" t="s">
        <v>17</v>
      </c>
      <c r="G11" s="6" t="s">
        <v>82</v>
      </c>
      <c r="H11" s="6" t="s">
        <v>18</v>
      </c>
      <c r="I11" s="18">
        <v>45000</v>
      </c>
      <c r="J11" s="24">
        <v>1291.5</v>
      </c>
      <c r="K11" s="24">
        <v>1148.33</v>
      </c>
      <c r="L11" s="24">
        <v>1368</v>
      </c>
      <c r="M11" s="24">
        <v>25</v>
      </c>
      <c r="N11" s="24">
        <v>3832.83</v>
      </c>
      <c r="O11" s="26">
        <v>41167.17</v>
      </c>
    </row>
    <row r="12" spans="1:15" ht="28.5" customHeight="1" x14ac:dyDescent="0.25">
      <c r="A12" s="7">
        <v>2</v>
      </c>
      <c r="B12" s="1" t="s">
        <v>36</v>
      </c>
      <c r="C12" s="13" t="s">
        <v>63</v>
      </c>
      <c r="D12" s="1" t="s">
        <v>37</v>
      </c>
      <c r="E12" s="6" t="s">
        <v>132</v>
      </c>
      <c r="F12" s="2" t="s">
        <v>17</v>
      </c>
      <c r="G12" s="6" t="s">
        <v>119</v>
      </c>
      <c r="H12" s="6" t="s">
        <v>18</v>
      </c>
      <c r="I12" s="19">
        <v>25000</v>
      </c>
      <c r="J12" s="23">
        <v>717.5</v>
      </c>
      <c r="K12" s="13">
        <v>0</v>
      </c>
      <c r="L12" s="23">
        <v>760</v>
      </c>
      <c r="M12" s="23">
        <v>25</v>
      </c>
      <c r="N12" s="23">
        <v>1502.5</v>
      </c>
      <c r="O12" s="27">
        <v>23497.5</v>
      </c>
    </row>
    <row r="13" spans="1:15" ht="27" customHeight="1" x14ac:dyDescent="0.25">
      <c r="A13" s="7">
        <v>3</v>
      </c>
      <c r="B13" s="1" t="s">
        <v>39</v>
      </c>
      <c r="C13" s="13" t="s">
        <v>64</v>
      </c>
      <c r="D13" s="9" t="s">
        <v>40</v>
      </c>
      <c r="E13" s="6" t="s">
        <v>38</v>
      </c>
      <c r="F13" s="2" t="s">
        <v>17</v>
      </c>
      <c r="G13" s="6" t="s">
        <v>83</v>
      </c>
      <c r="H13" s="6" t="s">
        <v>18</v>
      </c>
      <c r="I13" s="19">
        <v>45000</v>
      </c>
      <c r="J13" s="23">
        <v>1291.5</v>
      </c>
      <c r="K13" s="23">
        <v>1148.33</v>
      </c>
      <c r="L13" s="23">
        <v>1368</v>
      </c>
      <c r="M13" s="23">
        <v>25</v>
      </c>
      <c r="N13" s="23">
        <v>3832.83</v>
      </c>
      <c r="O13" s="27">
        <v>41167.17</v>
      </c>
    </row>
    <row r="14" spans="1:15" ht="28.5" customHeight="1" x14ac:dyDescent="0.25">
      <c r="A14" s="7">
        <v>4</v>
      </c>
      <c r="B14" s="1" t="s">
        <v>76</v>
      </c>
      <c r="C14" s="13" t="s">
        <v>63</v>
      </c>
      <c r="D14" s="9" t="s">
        <v>77</v>
      </c>
      <c r="E14" s="9" t="s">
        <v>115</v>
      </c>
      <c r="F14" s="2" t="s">
        <v>17</v>
      </c>
      <c r="G14" s="6" t="s">
        <v>78</v>
      </c>
      <c r="H14" s="6" t="s">
        <v>18</v>
      </c>
      <c r="I14" s="19">
        <v>45000</v>
      </c>
      <c r="J14" s="23">
        <v>1291.5</v>
      </c>
      <c r="K14" s="23">
        <v>791.29</v>
      </c>
      <c r="L14" s="23">
        <v>1368</v>
      </c>
      <c r="M14" s="23">
        <v>4405.24</v>
      </c>
      <c r="N14" s="23">
        <v>7856.03</v>
      </c>
      <c r="O14" s="27">
        <v>37143.97</v>
      </c>
    </row>
    <row r="15" spans="1:15" ht="31.5" customHeight="1" x14ac:dyDescent="0.25">
      <c r="A15" s="7">
        <v>5</v>
      </c>
      <c r="B15" s="1" t="s">
        <v>114</v>
      </c>
      <c r="C15" s="13" t="s">
        <v>64</v>
      </c>
      <c r="D15" s="9" t="s">
        <v>77</v>
      </c>
      <c r="E15" s="9" t="s">
        <v>115</v>
      </c>
      <c r="F15" s="2" t="s">
        <v>17</v>
      </c>
      <c r="G15" s="6" t="s">
        <v>116</v>
      </c>
      <c r="H15" s="6" t="s">
        <v>18</v>
      </c>
      <c r="I15" s="19">
        <v>45000</v>
      </c>
      <c r="J15" s="23">
        <v>1291.5</v>
      </c>
      <c r="K15" s="23">
        <v>1148.33</v>
      </c>
      <c r="L15" s="23">
        <v>1368</v>
      </c>
      <c r="M15" s="23">
        <v>25</v>
      </c>
      <c r="N15" s="23">
        <v>3832.83</v>
      </c>
      <c r="O15" s="27">
        <v>41167.17</v>
      </c>
    </row>
    <row r="16" spans="1:15" ht="30" customHeight="1" x14ac:dyDescent="0.25">
      <c r="A16" s="7">
        <v>6</v>
      </c>
      <c r="B16" s="1" t="s">
        <v>104</v>
      </c>
      <c r="C16" s="13" t="s">
        <v>63</v>
      </c>
      <c r="D16" s="9" t="s">
        <v>105</v>
      </c>
      <c r="E16" s="6" t="s">
        <v>106</v>
      </c>
      <c r="F16" s="2" t="s">
        <v>17</v>
      </c>
      <c r="G16" s="6" t="s">
        <v>107</v>
      </c>
      <c r="H16" s="6" t="s">
        <v>18</v>
      </c>
      <c r="I16" s="19">
        <v>45000</v>
      </c>
      <c r="J16" s="23">
        <v>1291.5</v>
      </c>
      <c r="K16" s="23">
        <v>1148.33</v>
      </c>
      <c r="L16" s="23">
        <v>1368</v>
      </c>
      <c r="M16" s="23">
        <v>25</v>
      </c>
      <c r="N16" s="23">
        <v>3832.83</v>
      </c>
      <c r="O16" s="27">
        <v>41167.17</v>
      </c>
    </row>
    <row r="17" spans="1:15" ht="45" x14ac:dyDescent="0.25">
      <c r="A17" s="7">
        <v>7</v>
      </c>
      <c r="B17" s="1" t="s">
        <v>117</v>
      </c>
      <c r="C17" s="13" t="s">
        <v>64</v>
      </c>
      <c r="D17" s="9" t="s">
        <v>105</v>
      </c>
      <c r="E17" s="6" t="s">
        <v>118</v>
      </c>
      <c r="F17" s="2" t="s">
        <v>17</v>
      </c>
      <c r="G17" s="6" t="s">
        <v>119</v>
      </c>
      <c r="H17" s="6" t="s">
        <v>18</v>
      </c>
      <c r="I17" s="19">
        <v>20900</v>
      </c>
      <c r="J17" s="23">
        <v>599.83000000000004</v>
      </c>
      <c r="K17" s="13">
        <v>0</v>
      </c>
      <c r="L17" s="23">
        <v>635.36</v>
      </c>
      <c r="M17" s="23">
        <v>25</v>
      </c>
      <c r="N17" s="23">
        <v>1260.19</v>
      </c>
      <c r="O17" s="27">
        <v>19639.810000000001</v>
      </c>
    </row>
    <row r="18" spans="1:15" ht="36" customHeight="1" x14ac:dyDescent="0.25">
      <c r="A18" s="7">
        <v>8</v>
      </c>
      <c r="B18" s="1" t="s">
        <v>97</v>
      </c>
      <c r="C18" s="13" t="s">
        <v>63</v>
      </c>
      <c r="D18" s="9" t="s">
        <v>99</v>
      </c>
      <c r="E18" s="6" t="s">
        <v>98</v>
      </c>
      <c r="F18" s="2" t="s">
        <v>17</v>
      </c>
      <c r="G18" s="6" t="s">
        <v>78</v>
      </c>
      <c r="H18" s="6" t="s">
        <v>18</v>
      </c>
      <c r="I18" s="19">
        <v>55000</v>
      </c>
      <c r="J18" s="23">
        <v>1578.5</v>
      </c>
      <c r="K18" s="23">
        <v>2559.6799999999998</v>
      </c>
      <c r="L18" s="23">
        <v>1672</v>
      </c>
      <c r="M18" s="23">
        <v>25</v>
      </c>
      <c r="N18" s="23">
        <v>5835.18</v>
      </c>
      <c r="O18" s="27">
        <v>49164.82</v>
      </c>
    </row>
    <row r="19" spans="1:15" ht="36" customHeight="1" x14ac:dyDescent="0.25">
      <c r="A19" s="7">
        <v>9</v>
      </c>
      <c r="B19" s="1" t="s">
        <v>110</v>
      </c>
      <c r="C19" s="13" t="s">
        <v>64</v>
      </c>
      <c r="D19" s="9" t="s">
        <v>113</v>
      </c>
      <c r="E19" s="6" t="s">
        <v>112</v>
      </c>
      <c r="F19" s="2" t="s">
        <v>17</v>
      </c>
      <c r="G19" s="6" t="s">
        <v>111</v>
      </c>
      <c r="H19" s="6" t="s">
        <v>18</v>
      </c>
      <c r="I19" s="19">
        <v>45000</v>
      </c>
      <c r="J19" s="23">
        <v>1291.5</v>
      </c>
      <c r="K19" s="23">
        <v>1148.33</v>
      </c>
      <c r="L19" s="23">
        <v>1368</v>
      </c>
      <c r="M19" s="23">
        <v>25</v>
      </c>
      <c r="N19" s="23">
        <v>3832.83</v>
      </c>
      <c r="O19" s="27">
        <v>41167.17</v>
      </c>
    </row>
    <row r="20" spans="1:15" ht="36" customHeight="1" x14ac:dyDescent="0.25">
      <c r="A20" s="7">
        <v>10</v>
      </c>
      <c r="B20" s="4" t="s">
        <v>125</v>
      </c>
      <c r="C20" s="15" t="s">
        <v>63</v>
      </c>
      <c r="D20" s="9" t="s">
        <v>113</v>
      </c>
      <c r="E20" s="6" t="s">
        <v>60</v>
      </c>
      <c r="F20" s="2" t="s">
        <v>17</v>
      </c>
      <c r="G20" s="6" t="s">
        <v>126</v>
      </c>
      <c r="H20" s="6" t="s">
        <v>18</v>
      </c>
      <c r="I20" s="20">
        <v>23000</v>
      </c>
      <c r="J20" s="23">
        <v>660.1</v>
      </c>
      <c r="K20" s="13">
        <v>0</v>
      </c>
      <c r="L20" s="23">
        <v>699.2</v>
      </c>
      <c r="M20" s="23">
        <v>25</v>
      </c>
      <c r="N20" s="23">
        <v>1384.3</v>
      </c>
      <c r="O20" s="27">
        <v>21615.7</v>
      </c>
    </row>
    <row r="21" spans="1:15" ht="30" x14ac:dyDescent="0.25">
      <c r="A21" s="7">
        <v>11</v>
      </c>
      <c r="B21" s="4" t="s">
        <v>31</v>
      </c>
      <c r="C21" s="15" t="s">
        <v>64</v>
      </c>
      <c r="D21" s="9" t="s">
        <v>124</v>
      </c>
      <c r="E21" s="6" t="s">
        <v>123</v>
      </c>
      <c r="F21" s="1" t="s">
        <v>17</v>
      </c>
      <c r="G21" s="6" t="s">
        <v>122</v>
      </c>
      <c r="H21" s="6" t="s">
        <v>18</v>
      </c>
      <c r="I21" s="20">
        <v>30000</v>
      </c>
      <c r="J21" s="23">
        <v>861</v>
      </c>
      <c r="K21" s="13">
        <v>0</v>
      </c>
      <c r="L21" s="23">
        <v>912</v>
      </c>
      <c r="M21" s="23">
        <v>25</v>
      </c>
      <c r="N21" s="23">
        <v>1798</v>
      </c>
      <c r="O21" s="27">
        <v>28202</v>
      </c>
    </row>
    <row r="22" spans="1:15" ht="36" customHeight="1" x14ac:dyDescent="0.25">
      <c r="A22" s="7">
        <v>12</v>
      </c>
      <c r="B22" s="4" t="s">
        <v>128</v>
      </c>
      <c r="C22" s="15" t="s">
        <v>64</v>
      </c>
      <c r="D22" s="9" t="s">
        <v>124</v>
      </c>
      <c r="E22" s="6" t="s">
        <v>123</v>
      </c>
      <c r="F22" s="1" t="s">
        <v>17</v>
      </c>
      <c r="G22" s="6" t="s">
        <v>127</v>
      </c>
      <c r="H22" s="6" t="s">
        <v>18</v>
      </c>
      <c r="I22" s="20">
        <v>30000</v>
      </c>
      <c r="J22" s="23">
        <v>861</v>
      </c>
      <c r="K22" s="13">
        <v>0</v>
      </c>
      <c r="L22" s="23">
        <v>912</v>
      </c>
      <c r="M22" s="23">
        <v>25</v>
      </c>
      <c r="N22" s="23">
        <v>1798</v>
      </c>
      <c r="O22" s="27">
        <v>28202</v>
      </c>
    </row>
    <row r="23" spans="1:15" ht="36" customHeight="1" x14ac:dyDescent="0.25">
      <c r="A23" s="7">
        <v>13</v>
      </c>
      <c r="B23" s="4" t="s">
        <v>129</v>
      </c>
      <c r="C23" s="15" t="s">
        <v>64</v>
      </c>
      <c r="D23" s="9" t="s">
        <v>124</v>
      </c>
      <c r="E23" s="6" t="s">
        <v>123</v>
      </c>
      <c r="F23" s="1" t="s">
        <v>17</v>
      </c>
      <c r="G23" s="6" t="s">
        <v>130</v>
      </c>
      <c r="H23" s="6" t="s">
        <v>18</v>
      </c>
      <c r="I23" s="20">
        <v>30000</v>
      </c>
      <c r="J23" s="23">
        <v>861</v>
      </c>
      <c r="K23" s="13">
        <v>0</v>
      </c>
      <c r="L23" s="23">
        <v>912</v>
      </c>
      <c r="M23" s="23">
        <v>25</v>
      </c>
      <c r="N23" s="23">
        <v>1798</v>
      </c>
      <c r="O23" s="27">
        <v>28202</v>
      </c>
    </row>
    <row r="24" spans="1:15" ht="36" customHeight="1" x14ac:dyDescent="0.25">
      <c r="A24" s="7">
        <v>14</v>
      </c>
      <c r="B24" s="4" t="s">
        <v>131</v>
      </c>
      <c r="C24" s="15" t="s">
        <v>64</v>
      </c>
      <c r="D24" s="9" t="s">
        <v>124</v>
      </c>
      <c r="E24" s="6" t="s">
        <v>123</v>
      </c>
      <c r="F24" s="1" t="s">
        <v>17</v>
      </c>
      <c r="G24" s="6" t="s">
        <v>127</v>
      </c>
      <c r="H24" s="6" t="s">
        <v>18</v>
      </c>
      <c r="I24" s="20">
        <v>30000</v>
      </c>
      <c r="J24" s="23">
        <v>861</v>
      </c>
      <c r="K24" s="13">
        <v>0</v>
      </c>
      <c r="L24" s="23">
        <v>912</v>
      </c>
      <c r="M24" s="23">
        <v>25</v>
      </c>
      <c r="N24" s="23">
        <v>1798</v>
      </c>
      <c r="O24" s="27">
        <v>28202</v>
      </c>
    </row>
    <row r="25" spans="1:15" ht="36" customHeight="1" x14ac:dyDescent="0.25">
      <c r="A25" s="7">
        <v>15</v>
      </c>
      <c r="B25" s="1" t="s">
        <v>20</v>
      </c>
      <c r="C25" s="13" t="s">
        <v>64</v>
      </c>
      <c r="D25" s="1" t="s">
        <v>5</v>
      </c>
      <c r="E25" s="6" t="s">
        <v>3</v>
      </c>
      <c r="F25" s="2" t="s">
        <v>17</v>
      </c>
      <c r="G25" s="6" t="s">
        <v>85</v>
      </c>
      <c r="H25" s="6" t="s">
        <v>18</v>
      </c>
      <c r="I25" s="19">
        <v>20000</v>
      </c>
      <c r="J25" s="23">
        <v>574</v>
      </c>
      <c r="K25" s="13">
        <v>0</v>
      </c>
      <c r="L25" s="23">
        <v>608</v>
      </c>
      <c r="M25" s="23">
        <v>25</v>
      </c>
      <c r="N25" s="23">
        <v>1207</v>
      </c>
      <c r="O25" s="27">
        <v>18793</v>
      </c>
    </row>
    <row r="26" spans="1:15" ht="29.25" customHeight="1" x14ac:dyDescent="0.25">
      <c r="A26" s="7">
        <v>16</v>
      </c>
      <c r="B26" s="1" t="s">
        <v>21</v>
      </c>
      <c r="C26" s="13" t="s">
        <v>63</v>
      </c>
      <c r="D26" s="1" t="s">
        <v>5</v>
      </c>
      <c r="E26" s="6" t="s">
        <v>3</v>
      </c>
      <c r="F26" s="2" t="s">
        <v>17</v>
      </c>
      <c r="G26" s="6" t="s">
        <v>86</v>
      </c>
      <c r="H26" s="6" t="s">
        <v>18</v>
      </c>
      <c r="I26" s="19">
        <v>20000</v>
      </c>
      <c r="J26" s="23">
        <v>574</v>
      </c>
      <c r="K26" s="13">
        <v>0</v>
      </c>
      <c r="L26" s="23">
        <v>608</v>
      </c>
      <c r="M26" s="23">
        <v>1025</v>
      </c>
      <c r="N26" s="23">
        <v>2207</v>
      </c>
      <c r="O26" s="27">
        <v>17793</v>
      </c>
    </row>
    <row r="27" spans="1:15" ht="36" customHeight="1" x14ac:dyDescent="0.25">
      <c r="A27" s="7">
        <v>17</v>
      </c>
      <c r="B27" s="1" t="s">
        <v>22</v>
      </c>
      <c r="C27" s="13" t="s">
        <v>64</v>
      </c>
      <c r="D27" s="1" t="s">
        <v>5</v>
      </c>
      <c r="E27" s="6" t="s">
        <v>3</v>
      </c>
      <c r="F27" s="2" t="s">
        <v>17</v>
      </c>
      <c r="G27" s="6" t="s">
        <v>82</v>
      </c>
      <c r="H27" s="6" t="s">
        <v>18</v>
      </c>
      <c r="I27" s="19">
        <v>20000</v>
      </c>
      <c r="J27" s="23">
        <v>574</v>
      </c>
      <c r="K27" s="13">
        <v>0</v>
      </c>
      <c r="L27" s="23">
        <v>608</v>
      </c>
      <c r="M27" s="23">
        <v>25</v>
      </c>
      <c r="N27" s="23">
        <v>1207</v>
      </c>
      <c r="O27" s="27">
        <v>18793</v>
      </c>
    </row>
    <row r="28" spans="1:15" ht="36" customHeight="1" x14ac:dyDescent="0.25">
      <c r="A28" s="7">
        <v>18</v>
      </c>
      <c r="B28" s="1" t="s">
        <v>95</v>
      </c>
      <c r="C28" s="13" t="s">
        <v>64</v>
      </c>
      <c r="D28" s="1" t="s">
        <v>5</v>
      </c>
      <c r="E28" s="6" t="s">
        <v>3</v>
      </c>
      <c r="F28" s="2" t="s">
        <v>17</v>
      </c>
      <c r="G28" s="6" t="s">
        <v>96</v>
      </c>
      <c r="H28" s="6" t="s">
        <v>18</v>
      </c>
      <c r="I28" s="19">
        <v>20000</v>
      </c>
      <c r="J28" s="23">
        <v>574</v>
      </c>
      <c r="K28" s="13">
        <v>0</v>
      </c>
      <c r="L28" s="23">
        <v>608</v>
      </c>
      <c r="M28" s="23">
        <v>25</v>
      </c>
      <c r="N28" s="23">
        <v>1207</v>
      </c>
      <c r="O28" s="27">
        <v>18793</v>
      </c>
    </row>
    <row r="29" spans="1:15" ht="36" customHeight="1" x14ac:dyDescent="0.25">
      <c r="A29" s="7">
        <v>19</v>
      </c>
      <c r="B29" s="1" t="s">
        <v>108</v>
      </c>
      <c r="C29" s="13" t="s">
        <v>63</v>
      </c>
      <c r="D29" s="1" t="s">
        <v>5</v>
      </c>
      <c r="E29" s="6" t="s">
        <v>3</v>
      </c>
      <c r="F29" s="2" t="s">
        <v>17</v>
      </c>
      <c r="G29" s="6" t="s">
        <v>109</v>
      </c>
      <c r="H29" s="6" t="s">
        <v>18</v>
      </c>
      <c r="I29" s="19">
        <v>20000</v>
      </c>
      <c r="J29" s="23">
        <v>574</v>
      </c>
      <c r="K29" s="13">
        <v>0</v>
      </c>
      <c r="L29" s="23">
        <v>608</v>
      </c>
      <c r="M29" s="23">
        <v>25</v>
      </c>
      <c r="N29" s="23">
        <v>1207</v>
      </c>
      <c r="O29" s="27">
        <v>18793</v>
      </c>
    </row>
    <row r="30" spans="1:15" ht="36" customHeight="1" x14ac:dyDescent="0.25">
      <c r="A30" s="7">
        <v>20</v>
      </c>
      <c r="B30" s="1" t="s">
        <v>23</v>
      </c>
      <c r="C30" s="13" t="s">
        <v>64</v>
      </c>
      <c r="D30" s="1" t="s">
        <v>6</v>
      </c>
      <c r="E30" s="6" t="s">
        <v>3</v>
      </c>
      <c r="F30" s="2" t="s">
        <v>17</v>
      </c>
      <c r="G30" s="6" t="s">
        <v>82</v>
      </c>
      <c r="H30" s="6" t="s">
        <v>18</v>
      </c>
      <c r="I30" s="19">
        <v>20000</v>
      </c>
      <c r="J30" s="23">
        <v>574</v>
      </c>
      <c r="K30" s="13">
        <v>0</v>
      </c>
      <c r="L30" s="23">
        <v>608</v>
      </c>
      <c r="M30" s="23">
        <v>25</v>
      </c>
      <c r="N30" s="23">
        <v>1207</v>
      </c>
      <c r="O30" s="27">
        <v>18793</v>
      </c>
    </row>
    <row r="31" spans="1:15" ht="36" customHeight="1" x14ac:dyDescent="0.25">
      <c r="A31" s="7">
        <v>21</v>
      </c>
      <c r="B31" s="2" t="s">
        <v>79</v>
      </c>
      <c r="C31" s="12" t="s">
        <v>63</v>
      </c>
      <c r="D31" s="1" t="s">
        <v>6</v>
      </c>
      <c r="E31" s="6" t="s">
        <v>80</v>
      </c>
      <c r="F31" s="2" t="s">
        <v>17</v>
      </c>
      <c r="G31" s="6" t="s">
        <v>78</v>
      </c>
      <c r="H31" s="6" t="s">
        <v>18</v>
      </c>
      <c r="I31" s="19">
        <v>22000</v>
      </c>
      <c r="J31" s="23">
        <v>631.4</v>
      </c>
      <c r="K31" s="13">
        <v>0</v>
      </c>
      <c r="L31" s="23">
        <v>668.8</v>
      </c>
      <c r="M31" s="23">
        <v>25</v>
      </c>
      <c r="N31" s="23">
        <v>1325.2</v>
      </c>
      <c r="O31" s="27">
        <v>20674.8</v>
      </c>
    </row>
    <row r="32" spans="1:15" ht="36" customHeight="1" x14ac:dyDescent="0.25">
      <c r="A32" s="7">
        <v>22</v>
      </c>
      <c r="B32" s="2" t="s">
        <v>81</v>
      </c>
      <c r="C32" s="12" t="s">
        <v>63</v>
      </c>
      <c r="D32" s="1" t="s">
        <v>6</v>
      </c>
      <c r="E32" s="6" t="s">
        <v>60</v>
      </c>
      <c r="F32" s="2" t="s">
        <v>17</v>
      </c>
      <c r="G32" s="6" t="s">
        <v>78</v>
      </c>
      <c r="H32" s="6" t="s">
        <v>18</v>
      </c>
      <c r="I32" s="19">
        <v>23000</v>
      </c>
      <c r="J32" s="23">
        <v>660.1</v>
      </c>
      <c r="K32" s="13">
        <v>0</v>
      </c>
      <c r="L32" s="23">
        <v>699.2</v>
      </c>
      <c r="M32" s="23">
        <v>25</v>
      </c>
      <c r="N32" s="23">
        <v>1384.3</v>
      </c>
      <c r="O32" s="27">
        <v>21615.7</v>
      </c>
    </row>
    <row r="33" spans="1:15" ht="36" customHeight="1" x14ac:dyDescent="0.25">
      <c r="A33" s="7">
        <v>23</v>
      </c>
      <c r="B33" s="2" t="s">
        <v>89</v>
      </c>
      <c r="C33" s="12" t="s">
        <v>63</v>
      </c>
      <c r="D33" s="1" t="s">
        <v>6</v>
      </c>
      <c r="E33" s="6" t="s">
        <v>3</v>
      </c>
      <c r="F33" s="2" t="s">
        <v>17</v>
      </c>
      <c r="G33" s="6" t="s">
        <v>78</v>
      </c>
      <c r="H33" s="6" t="s">
        <v>18</v>
      </c>
      <c r="I33" s="19">
        <v>20000</v>
      </c>
      <c r="J33" s="23">
        <v>574</v>
      </c>
      <c r="K33" s="13">
        <v>0</v>
      </c>
      <c r="L33" s="23">
        <v>608</v>
      </c>
      <c r="M33" s="23">
        <v>25</v>
      </c>
      <c r="N33" s="23">
        <v>1207</v>
      </c>
      <c r="O33" s="27">
        <v>18793</v>
      </c>
    </row>
    <row r="34" spans="1:15" ht="36" customHeight="1" x14ac:dyDescent="0.25">
      <c r="A34" s="7">
        <v>24</v>
      </c>
      <c r="B34" s="2" t="s">
        <v>120</v>
      </c>
      <c r="C34" s="12" t="s">
        <v>64</v>
      </c>
      <c r="D34" s="1" t="s">
        <v>6</v>
      </c>
      <c r="E34" s="6" t="s">
        <v>34</v>
      </c>
      <c r="F34" s="2" t="s">
        <v>17</v>
      </c>
      <c r="G34" s="6" t="s">
        <v>121</v>
      </c>
      <c r="H34" s="6" t="s">
        <v>18</v>
      </c>
      <c r="I34" s="19">
        <v>27500</v>
      </c>
      <c r="J34" s="23">
        <v>789.25</v>
      </c>
      <c r="K34" s="13">
        <v>0</v>
      </c>
      <c r="L34" s="23">
        <v>836</v>
      </c>
      <c r="M34" s="23">
        <v>25</v>
      </c>
      <c r="N34" s="23">
        <v>1650.25</v>
      </c>
      <c r="O34" s="27">
        <v>25849.75</v>
      </c>
    </row>
    <row r="35" spans="1:15" ht="42.75" customHeight="1" x14ac:dyDescent="0.25">
      <c r="A35" s="7">
        <v>25</v>
      </c>
      <c r="B35" s="6" t="s">
        <v>24</v>
      </c>
      <c r="C35" s="14" t="s">
        <v>63</v>
      </c>
      <c r="D35" s="9" t="s">
        <v>35</v>
      </c>
      <c r="E35" s="6" t="s">
        <v>2</v>
      </c>
      <c r="F35" s="2" t="s">
        <v>17</v>
      </c>
      <c r="G35" s="6" t="s">
        <v>85</v>
      </c>
      <c r="H35" s="6" t="s">
        <v>18</v>
      </c>
      <c r="I35" s="19">
        <v>23000</v>
      </c>
      <c r="J35" s="23">
        <v>660.1</v>
      </c>
      <c r="K35" s="13">
        <v>0</v>
      </c>
      <c r="L35" s="23">
        <v>699.2</v>
      </c>
      <c r="M35" s="23">
        <v>3019.4</v>
      </c>
      <c r="N35" s="23">
        <v>4378.7</v>
      </c>
      <c r="O35" s="27">
        <v>18621.3</v>
      </c>
    </row>
    <row r="36" spans="1:15" ht="36" customHeight="1" x14ac:dyDescent="0.25">
      <c r="A36" s="7">
        <v>26</v>
      </c>
      <c r="B36" s="1" t="s">
        <v>26</v>
      </c>
      <c r="C36" s="13" t="s">
        <v>63</v>
      </c>
      <c r="D36" s="9" t="s">
        <v>35</v>
      </c>
      <c r="E36" s="6" t="s">
        <v>3</v>
      </c>
      <c r="F36" s="2" t="s">
        <v>17</v>
      </c>
      <c r="G36" s="6" t="s">
        <v>82</v>
      </c>
      <c r="H36" s="6" t="s">
        <v>18</v>
      </c>
      <c r="I36" s="19">
        <v>20000</v>
      </c>
      <c r="J36" s="23">
        <v>574</v>
      </c>
      <c r="K36" s="13">
        <v>0</v>
      </c>
      <c r="L36" s="23">
        <v>608</v>
      </c>
      <c r="M36" s="23">
        <v>25</v>
      </c>
      <c r="N36" s="23">
        <v>1207</v>
      </c>
      <c r="O36" s="27">
        <v>18793</v>
      </c>
    </row>
    <row r="37" spans="1:15" ht="36" customHeight="1" x14ac:dyDescent="0.25">
      <c r="A37" s="7">
        <v>27</v>
      </c>
      <c r="B37" s="1" t="s">
        <v>27</v>
      </c>
      <c r="C37" s="13" t="s">
        <v>64</v>
      </c>
      <c r="D37" s="9" t="s">
        <v>35</v>
      </c>
      <c r="E37" s="6" t="s">
        <v>3</v>
      </c>
      <c r="F37" s="2" t="s">
        <v>17</v>
      </c>
      <c r="G37" s="6" t="s">
        <v>82</v>
      </c>
      <c r="H37" s="6" t="s">
        <v>18</v>
      </c>
      <c r="I37" s="19">
        <v>20000</v>
      </c>
      <c r="J37" s="23">
        <v>574</v>
      </c>
      <c r="K37" s="13">
        <v>0</v>
      </c>
      <c r="L37" s="23">
        <v>608</v>
      </c>
      <c r="M37" s="23">
        <v>25</v>
      </c>
      <c r="N37" s="23">
        <v>1207</v>
      </c>
      <c r="O37" s="27">
        <v>18793</v>
      </c>
    </row>
    <row r="38" spans="1:15" ht="36" customHeight="1" x14ac:dyDescent="0.25">
      <c r="A38" s="7">
        <v>28</v>
      </c>
      <c r="B38" s="2" t="s">
        <v>72</v>
      </c>
      <c r="C38" s="12" t="s">
        <v>63</v>
      </c>
      <c r="D38" s="9" t="s">
        <v>35</v>
      </c>
      <c r="E38" s="6" t="s">
        <v>3</v>
      </c>
      <c r="F38" s="2" t="s">
        <v>17</v>
      </c>
      <c r="G38" s="6" t="s">
        <v>84</v>
      </c>
      <c r="H38" s="6" t="s">
        <v>18</v>
      </c>
      <c r="I38" s="19">
        <v>20000</v>
      </c>
      <c r="J38" s="23">
        <v>574</v>
      </c>
      <c r="K38" s="13">
        <v>0</v>
      </c>
      <c r="L38" s="23">
        <v>608</v>
      </c>
      <c r="M38" s="23">
        <v>25</v>
      </c>
      <c r="N38" s="23">
        <v>1207</v>
      </c>
      <c r="O38" s="27">
        <v>18793</v>
      </c>
    </row>
    <row r="39" spans="1:15" ht="36" customHeight="1" x14ac:dyDescent="0.25">
      <c r="A39" s="7">
        <v>29</v>
      </c>
      <c r="B39" s="2" t="s">
        <v>73</v>
      </c>
      <c r="C39" s="12" t="s">
        <v>63</v>
      </c>
      <c r="D39" s="9" t="s">
        <v>35</v>
      </c>
      <c r="E39" s="6" t="s">
        <v>74</v>
      </c>
      <c r="F39" s="2" t="s">
        <v>17</v>
      </c>
      <c r="G39" s="6" t="s">
        <v>84</v>
      </c>
      <c r="H39" s="6" t="s">
        <v>18</v>
      </c>
      <c r="I39" s="19">
        <v>23000</v>
      </c>
      <c r="J39" s="23">
        <v>660.1</v>
      </c>
      <c r="K39" s="13">
        <v>0</v>
      </c>
      <c r="L39" s="23">
        <v>699.2</v>
      </c>
      <c r="M39" s="23">
        <v>25</v>
      </c>
      <c r="N39" s="23">
        <v>1384.3</v>
      </c>
      <c r="O39" s="27">
        <v>21615.7</v>
      </c>
    </row>
    <row r="40" spans="1:15" ht="30" x14ac:dyDescent="0.25">
      <c r="A40" s="7">
        <v>30</v>
      </c>
      <c r="B40" s="2" t="s">
        <v>91</v>
      </c>
      <c r="C40" s="12" t="s">
        <v>64</v>
      </c>
      <c r="D40" s="9" t="s">
        <v>35</v>
      </c>
      <c r="E40" s="6" t="s">
        <v>34</v>
      </c>
      <c r="F40" s="2" t="s">
        <v>17</v>
      </c>
      <c r="G40" s="6" t="s">
        <v>78</v>
      </c>
      <c r="H40" s="6" t="s">
        <v>18</v>
      </c>
      <c r="I40" s="19">
        <v>27500</v>
      </c>
      <c r="J40" s="23">
        <v>789.25</v>
      </c>
      <c r="K40" s="13">
        <v>0</v>
      </c>
      <c r="L40" s="23">
        <v>836</v>
      </c>
      <c r="M40" s="23">
        <v>25</v>
      </c>
      <c r="N40" s="23">
        <v>1650.25</v>
      </c>
      <c r="O40" s="27">
        <v>25849.75</v>
      </c>
    </row>
    <row r="41" spans="1:15" ht="33" customHeight="1" x14ac:dyDescent="0.25">
      <c r="A41" s="7">
        <v>31</v>
      </c>
      <c r="B41" s="1" t="s">
        <v>28</v>
      </c>
      <c r="C41" s="13" t="s">
        <v>64</v>
      </c>
      <c r="D41" s="1" t="s">
        <v>7</v>
      </c>
      <c r="E41" s="6" t="s">
        <v>1</v>
      </c>
      <c r="F41" s="2" t="s">
        <v>17</v>
      </c>
      <c r="G41" s="6" t="s">
        <v>85</v>
      </c>
      <c r="H41" s="6" t="s">
        <v>18</v>
      </c>
      <c r="I41" s="19">
        <v>19250</v>
      </c>
      <c r="J41" s="23">
        <v>552.48</v>
      </c>
      <c r="K41" s="13">
        <v>0</v>
      </c>
      <c r="L41" s="23">
        <v>585.20000000000005</v>
      </c>
      <c r="M41" s="23">
        <v>1025</v>
      </c>
      <c r="N41" s="23">
        <v>2162.6799999999998</v>
      </c>
      <c r="O41" s="27">
        <v>17087.32</v>
      </c>
    </row>
    <row r="42" spans="1:15" ht="30" x14ac:dyDescent="0.25">
      <c r="A42" s="7">
        <v>32</v>
      </c>
      <c r="B42" s="1" t="s">
        <v>29</v>
      </c>
      <c r="C42" s="13" t="s">
        <v>64</v>
      </c>
      <c r="D42" s="1" t="s">
        <v>7</v>
      </c>
      <c r="E42" s="6" t="s">
        <v>34</v>
      </c>
      <c r="F42" s="2" t="s">
        <v>17</v>
      </c>
      <c r="G42" s="6" t="s">
        <v>82</v>
      </c>
      <c r="H42" s="6" t="s">
        <v>18</v>
      </c>
      <c r="I42" s="19">
        <v>27500</v>
      </c>
      <c r="J42" s="23">
        <v>789.25</v>
      </c>
      <c r="K42" s="13">
        <v>0</v>
      </c>
      <c r="L42" s="23">
        <v>836</v>
      </c>
      <c r="M42" s="23">
        <v>25</v>
      </c>
      <c r="N42" s="23">
        <v>1650.25</v>
      </c>
      <c r="O42" s="27">
        <v>25849.75</v>
      </c>
    </row>
    <row r="43" spans="1:15" ht="36" customHeight="1" x14ac:dyDescent="0.25">
      <c r="A43" s="7">
        <v>33</v>
      </c>
      <c r="B43" s="1" t="s">
        <v>30</v>
      </c>
      <c r="C43" s="13" t="s">
        <v>64</v>
      </c>
      <c r="D43" s="1" t="s">
        <v>7</v>
      </c>
      <c r="E43" s="6" t="s">
        <v>3</v>
      </c>
      <c r="F43" s="2" t="s">
        <v>17</v>
      </c>
      <c r="G43" s="6" t="s">
        <v>82</v>
      </c>
      <c r="H43" s="6" t="s">
        <v>18</v>
      </c>
      <c r="I43" s="19">
        <v>20000</v>
      </c>
      <c r="J43" s="23">
        <v>574</v>
      </c>
      <c r="K43" s="13">
        <v>0</v>
      </c>
      <c r="L43" s="23">
        <v>608</v>
      </c>
      <c r="M43" s="23">
        <v>1025</v>
      </c>
      <c r="N43" s="23">
        <v>2207</v>
      </c>
      <c r="O43" s="27">
        <v>17793</v>
      </c>
    </row>
    <row r="44" spans="1:15" ht="36" customHeight="1" x14ac:dyDescent="0.25">
      <c r="A44" s="7">
        <v>34</v>
      </c>
      <c r="B44" s="4" t="s">
        <v>100</v>
      </c>
      <c r="C44" s="15" t="s">
        <v>63</v>
      </c>
      <c r="D44" s="4" t="s">
        <v>7</v>
      </c>
      <c r="E44" s="6" t="s">
        <v>60</v>
      </c>
      <c r="F44" s="5" t="s">
        <v>17</v>
      </c>
      <c r="G44" s="6" t="s">
        <v>78</v>
      </c>
      <c r="H44" s="6" t="s">
        <v>18</v>
      </c>
      <c r="I44" s="20">
        <v>23000</v>
      </c>
      <c r="J44" s="23">
        <v>660.1</v>
      </c>
      <c r="K44" s="13">
        <v>0</v>
      </c>
      <c r="L44" s="23">
        <v>699.2</v>
      </c>
      <c r="M44" s="23">
        <v>25</v>
      </c>
      <c r="N44" s="23">
        <v>1384.3</v>
      </c>
      <c r="O44" s="27">
        <v>21615.7</v>
      </c>
    </row>
    <row r="45" spans="1:15" ht="36" customHeight="1" x14ac:dyDescent="0.25">
      <c r="A45" s="7">
        <v>35</v>
      </c>
      <c r="B45" s="4" t="s">
        <v>41</v>
      </c>
      <c r="C45" s="15" t="s">
        <v>63</v>
      </c>
      <c r="D45" s="4" t="s">
        <v>42</v>
      </c>
      <c r="E45" s="6" t="s">
        <v>3</v>
      </c>
      <c r="F45" s="1" t="s">
        <v>17</v>
      </c>
      <c r="G45" s="9" t="s">
        <v>83</v>
      </c>
      <c r="H45" s="6" t="s">
        <v>18</v>
      </c>
      <c r="I45" s="19">
        <v>20000</v>
      </c>
      <c r="J45" s="23">
        <v>574</v>
      </c>
      <c r="K45" s="13">
        <v>0</v>
      </c>
      <c r="L45" s="23">
        <v>608</v>
      </c>
      <c r="M45" s="23">
        <v>25</v>
      </c>
      <c r="N45" s="23">
        <v>1207</v>
      </c>
      <c r="O45" s="27">
        <v>18793</v>
      </c>
    </row>
    <row r="46" spans="1:15" ht="36" customHeight="1" x14ac:dyDescent="0.25">
      <c r="A46" s="7">
        <v>36</v>
      </c>
      <c r="B46" s="4" t="s">
        <v>67</v>
      </c>
      <c r="C46" s="15" t="s">
        <v>63</v>
      </c>
      <c r="D46" s="4" t="s">
        <v>42</v>
      </c>
      <c r="E46" s="6" t="s">
        <v>68</v>
      </c>
      <c r="F46" s="1" t="s">
        <v>17</v>
      </c>
      <c r="G46" s="9" t="s">
        <v>134</v>
      </c>
      <c r="H46" s="6" t="s">
        <v>18</v>
      </c>
      <c r="I46" s="20">
        <v>15000</v>
      </c>
      <c r="J46" s="23">
        <v>430.5</v>
      </c>
      <c r="K46" s="13">
        <v>0</v>
      </c>
      <c r="L46" s="23">
        <v>456</v>
      </c>
      <c r="M46" s="23">
        <v>25</v>
      </c>
      <c r="N46" s="23">
        <v>911.5</v>
      </c>
      <c r="O46" s="27">
        <v>14088.5</v>
      </c>
    </row>
    <row r="47" spans="1:15" ht="30" x14ac:dyDescent="0.25">
      <c r="A47" s="7">
        <v>37</v>
      </c>
      <c r="B47" s="4" t="s">
        <v>92</v>
      </c>
      <c r="C47" s="15" t="s">
        <v>64</v>
      </c>
      <c r="D47" s="4" t="s">
        <v>42</v>
      </c>
      <c r="E47" s="6" t="s">
        <v>34</v>
      </c>
      <c r="F47" s="1" t="s">
        <v>17</v>
      </c>
      <c r="G47" s="6" t="s">
        <v>78</v>
      </c>
      <c r="H47" s="6" t="s">
        <v>18</v>
      </c>
      <c r="I47" s="20">
        <v>27500</v>
      </c>
      <c r="J47" s="23">
        <v>789.25</v>
      </c>
      <c r="K47" s="13">
        <v>0</v>
      </c>
      <c r="L47" s="23">
        <v>836</v>
      </c>
      <c r="M47" s="23">
        <v>25</v>
      </c>
      <c r="N47" s="23">
        <v>1650.25</v>
      </c>
      <c r="O47" s="27">
        <v>25849.75</v>
      </c>
    </row>
    <row r="48" spans="1:15" ht="27" customHeight="1" x14ac:dyDescent="0.25">
      <c r="A48" s="7">
        <v>38</v>
      </c>
      <c r="B48" s="4" t="s">
        <v>133</v>
      </c>
      <c r="C48" s="15" t="s">
        <v>64</v>
      </c>
      <c r="D48" s="4" t="s">
        <v>42</v>
      </c>
      <c r="E48" s="6" t="s">
        <v>1</v>
      </c>
      <c r="F48" s="1" t="s">
        <v>17</v>
      </c>
      <c r="G48" s="6" t="s">
        <v>127</v>
      </c>
      <c r="H48" s="6" t="s">
        <v>18</v>
      </c>
      <c r="I48" s="20">
        <v>19250</v>
      </c>
      <c r="J48" s="23">
        <v>552.48</v>
      </c>
      <c r="K48" s="13">
        <v>0</v>
      </c>
      <c r="L48" s="23">
        <v>585.20000000000005</v>
      </c>
      <c r="M48" s="23">
        <v>25</v>
      </c>
      <c r="N48" s="23">
        <v>1162.68</v>
      </c>
      <c r="O48" s="27">
        <v>18087.32</v>
      </c>
    </row>
    <row r="49" spans="1:15" ht="36" customHeight="1" x14ac:dyDescent="0.25">
      <c r="A49" s="7">
        <v>39</v>
      </c>
      <c r="B49" s="4" t="s">
        <v>43</v>
      </c>
      <c r="C49" s="15" t="s">
        <v>63</v>
      </c>
      <c r="D49" s="4" t="s">
        <v>44</v>
      </c>
      <c r="E49" s="6" t="s">
        <v>3</v>
      </c>
      <c r="F49" s="5" t="s">
        <v>17</v>
      </c>
      <c r="G49" s="9" t="s">
        <v>83</v>
      </c>
      <c r="H49" s="6" t="s">
        <v>18</v>
      </c>
      <c r="I49" s="20">
        <v>20000</v>
      </c>
      <c r="J49" s="23">
        <v>574</v>
      </c>
      <c r="K49" s="13">
        <v>0</v>
      </c>
      <c r="L49" s="23">
        <v>608</v>
      </c>
      <c r="M49" s="23">
        <v>325</v>
      </c>
      <c r="N49" s="23">
        <v>1507</v>
      </c>
      <c r="O49" s="27">
        <v>18493</v>
      </c>
    </row>
    <row r="50" spans="1:15" ht="36" customHeight="1" x14ac:dyDescent="0.25">
      <c r="A50" s="7">
        <v>40</v>
      </c>
      <c r="B50" s="4" t="s">
        <v>45</v>
      </c>
      <c r="C50" s="15" t="s">
        <v>63</v>
      </c>
      <c r="D50" s="4" t="s">
        <v>44</v>
      </c>
      <c r="E50" s="6" t="s">
        <v>3</v>
      </c>
      <c r="F50" s="1" t="s">
        <v>17</v>
      </c>
      <c r="G50" s="9" t="s">
        <v>83</v>
      </c>
      <c r="H50" s="6" t="s">
        <v>18</v>
      </c>
      <c r="I50" s="19">
        <v>20000</v>
      </c>
      <c r="J50" s="23">
        <v>574</v>
      </c>
      <c r="K50" s="13">
        <v>0</v>
      </c>
      <c r="L50" s="23">
        <v>608</v>
      </c>
      <c r="M50" s="23">
        <v>2215.12</v>
      </c>
      <c r="N50" s="23">
        <v>3397.12</v>
      </c>
      <c r="O50" s="27">
        <v>16602.88</v>
      </c>
    </row>
    <row r="51" spans="1:15" ht="34.5" customHeight="1" x14ac:dyDescent="0.25">
      <c r="A51" s="7">
        <v>41</v>
      </c>
      <c r="B51" s="4" t="s">
        <v>65</v>
      </c>
      <c r="C51" s="15" t="s">
        <v>64</v>
      </c>
      <c r="D51" s="4" t="s">
        <v>44</v>
      </c>
      <c r="E51" s="6" t="s">
        <v>1</v>
      </c>
      <c r="F51" s="1" t="s">
        <v>17</v>
      </c>
      <c r="G51" s="9" t="s">
        <v>84</v>
      </c>
      <c r="H51" s="6" t="s">
        <v>18</v>
      </c>
      <c r="I51" s="20">
        <v>19250</v>
      </c>
      <c r="J51" s="23">
        <v>552.48</v>
      </c>
      <c r="K51" s="13">
        <v>0</v>
      </c>
      <c r="L51" s="23">
        <v>585.20000000000005</v>
      </c>
      <c r="M51" s="23">
        <v>25</v>
      </c>
      <c r="N51" s="23">
        <v>1162.68</v>
      </c>
      <c r="O51" s="27">
        <v>18087.32</v>
      </c>
    </row>
    <row r="52" spans="1:15" ht="34.5" customHeight="1" x14ac:dyDescent="0.25">
      <c r="A52" s="7">
        <v>42</v>
      </c>
      <c r="B52" s="4" t="s">
        <v>93</v>
      </c>
      <c r="C52" s="15" t="s">
        <v>63</v>
      </c>
      <c r="D52" s="4" t="s">
        <v>44</v>
      </c>
      <c r="E52" s="6" t="s">
        <v>3</v>
      </c>
      <c r="F52" s="1" t="s">
        <v>17</v>
      </c>
      <c r="G52" s="6" t="s">
        <v>78</v>
      </c>
      <c r="H52" s="6" t="s">
        <v>18</v>
      </c>
      <c r="I52" s="20">
        <v>20000</v>
      </c>
      <c r="J52" s="23">
        <v>574</v>
      </c>
      <c r="K52" s="13">
        <v>0</v>
      </c>
      <c r="L52" s="23">
        <v>608</v>
      </c>
      <c r="M52" s="23">
        <v>25</v>
      </c>
      <c r="N52" s="23">
        <v>1207</v>
      </c>
      <c r="O52" s="27">
        <v>18793</v>
      </c>
    </row>
    <row r="53" spans="1:15" ht="34.5" customHeight="1" x14ac:dyDescent="0.25">
      <c r="A53" s="36">
        <v>43</v>
      </c>
      <c r="B53" s="1" t="s">
        <v>94</v>
      </c>
      <c r="C53" s="13" t="s">
        <v>63</v>
      </c>
      <c r="D53" s="1" t="s">
        <v>44</v>
      </c>
      <c r="E53" s="9" t="s">
        <v>60</v>
      </c>
      <c r="F53" s="1" t="s">
        <v>17</v>
      </c>
      <c r="G53" s="9" t="s">
        <v>78</v>
      </c>
      <c r="H53" s="9" t="s">
        <v>18</v>
      </c>
      <c r="I53" s="19">
        <v>23000</v>
      </c>
      <c r="J53" s="23">
        <v>660.1</v>
      </c>
      <c r="K53" s="13">
        <v>0</v>
      </c>
      <c r="L53" s="23">
        <v>699.2</v>
      </c>
      <c r="M53" s="23">
        <v>7405.24</v>
      </c>
      <c r="N53" s="23">
        <v>8764.5400000000009</v>
      </c>
      <c r="O53" s="27">
        <v>14235.46</v>
      </c>
    </row>
    <row r="54" spans="1:15" ht="36" customHeight="1" x14ac:dyDescent="0.25">
      <c r="A54" s="7">
        <v>44</v>
      </c>
      <c r="B54" s="4" t="s">
        <v>46</v>
      </c>
      <c r="C54" s="15" t="s">
        <v>64</v>
      </c>
      <c r="D54" s="4" t="s">
        <v>47</v>
      </c>
      <c r="E54" s="6" t="s">
        <v>3</v>
      </c>
      <c r="F54" s="5" t="s">
        <v>17</v>
      </c>
      <c r="G54" s="16" t="s">
        <v>83</v>
      </c>
      <c r="H54" s="6" t="s">
        <v>18</v>
      </c>
      <c r="I54" s="20">
        <v>20000</v>
      </c>
      <c r="J54" s="23">
        <v>574</v>
      </c>
      <c r="K54" s="13">
        <v>0</v>
      </c>
      <c r="L54" s="23">
        <v>608</v>
      </c>
      <c r="M54" s="23">
        <v>25</v>
      </c>
      <c r="N54" s="23">
        <v>1207</v>
      </c>
      <c r="O54" s="27">
        <v>18793</v>
      </c>
    </row>
    <row r="55" spans="1:15" ht="36" customHeight="1" x14ac:dyDescent="0.25">
      <c r="A55" s="7">
        <v>45</v>
      </c>
      <c r="B55" s="4" t="s">
        <v>48</v>
      </c>
      <c r="C55" s="15" t="s">
        <v>64</v>
      </c>
      <c r="D55" s="4" t="s">
        <v>47</v>
      </c>
      <c r="E55" s="6" t="s">
        <v>3</v>
      </c>
      <c r="F55" s="1" t="s">
        <v>17</v>
      </c>
      <c r="G55" s="9" t="s">
        <v>83</v>
      </c>
      <c r="H55" s="6" t="s">
        <v>18</v>
      </c>
      <c r="I55" s="19">
        <v>20000</v>
      </c>
      <c r="J55" s="23">
        <v>574</v>
      </c>
      <c r="K55" s="13">
        <v>0</v>
      </c>
      <c r="L55" s="23">
        <v>608</v>
      </c>
      <c r="M55" s="23">
        <v>25</v>
      </c>
      <c r="N55" s="23">
        <v>1207</v>
      </c>
      <c r="O55" s="27">
        <v>18793</v>
      </c>
    </row>
    <row r="56" spans="1:15" ht="36" customHeight="1" x14ac:dyDescent="0.25">
      <c r="A56" s="7">
        <v>46</v>
      </c>
      <c r="B56" s="4" t="s">
        <v>49</v>
      </c>
      <c r="C56" s="15" t="s">
        <v>64</v>
      </c>
      <c r="D56" s="4" t="s">
        <v>47</v>
      </c>
      <c r="E56" s="6" t="s">
        <v>3</v>
      </c>
      <c r="F56" s="5" t="s">
        <v>17</v>
      </c>
      <c r="G56" s="16" t="s">
        <v>83</v>
      </c>
      <c r="H56" s="6" t="s">
        <v>18</v>
      </c>
      <c r="I56" s="20">
        <v>20000</v>
      </c>
      <c r="J56" s="23">
        <v>574</v>
      </c>
      <c r="K56" s="13">
        <v>0</v>
      </c>
      <c r="L56" s="23">
        <v>608</v>
      </c>
      <c r="M56" s="23">
        <v>25</v>
      </c>
      <c r="N56" s="23">
        <v>1207</v>
      </c>
      <c r="O56" s="27">
        <v>18793</v>
      </c>
    </row>
    <row r="57" spans="1:15" ht="36" customHeight="1" x14ac:dyDescent="0.25">
      <c r="A57" s="7">
        <v>47</v>
      </c>
      <c r="B57" s="4" t="s">
        <v>50</v>
      </c>
      <c r="C57" s="15" t="s">
        <v>63</v>
      </c>
      <c r="D57" s="4" t="s">
        <v>47</v>
      </c>
      <c r="E57" s="6" t="s">
        <v>3</v>
      </c>
      <c r="F57" s="1" t="s">
        <v>17</v>
      </c>
      <c r="G57" s="9" t="s">
        <v>87</v>
      </c>
      <c r="H57" s="6" t="s">
        <v>18</v>
      </c>
      <c r="I57" s="19">
        <v>20000</v>
      </c>
      <c r="J57" s="23">
        <v>574</v>
      </c>
      <c r="K57" s="13">
        <v>0</v>
      </c>
      <c r="L57" s="23">
        <v>608</v>
      </c>
      <c r="M57" s="23">
        <v>25</v>
      </c>
      <c r="N57" s="23">
        <v>1207</v>
      </c>
      <c r="O57" s="27">
        <v>18793</v>
      </c>
    </row>
    <row r="58" spans="1:15" ht="36" customHeight="1" x14ac:dyDescent="0.25">
      <c r="A58" s="7">
        <v>48</v>
      </c>
      <c r="B58" s="1" t="s">
        <v>19</v>
      </c>
      <c r="C58" s="13" t="s">
        <v>64</v>
      </c>
      <c r="D58" s="1" t="s">
        <v>4</v>
      </c>
      <c r="E58" s="6" t="s">
        <v>1</v>
      </c>
      <c r="F58" s="2" t="s">
        <v>17</v>
      </c>
      <c r="G58" s="6" t="s">
        <v>85</v>
      </c>
      <c r="H58" s="6" t="s">
        <v>18</v>
      </c>
      <c r="I58" s="19">
        <v>19250</v>
      </c>
      <c r="J58" s="23">
        <v>552.48</v>
      </c>
      <c r="K58" s="13">
        <v>0</v>
      </c>
      <c r="L58" s="23">
        <v>585.20000000000005</v>
      </c>
      <c r="M58" s="23">
        <v>25</v>
      </c>
      <c r="N58" s="23">
        <v>1162.68</v>
      </c>
      <c r="O58" s="27">
        <v>18087.32</v>
      </c>
    </row>
    <row r="59" spans="1:15" ht="29.25" customHeight="1" x14ac:dyDescent="0.25">
      <c r="A59" s="7">
        <v>49</v>
      </c>
      <c r="B59" s="4" t="s">
        <v>51</v>
      </c>
      <c r="C59" s="15" t="s">
        <v>63</v>
      </c>
      <c r="D59" s="4" t="s">
        <v>52</v>
      </c>
      <c r="E59" s="6" t="s">
        <v>3</v>
      </c>
      <c r="F59" s="5" t="s">
        <v>17</v>
      </c>
      <c r="G59" s="16" t="s">
        <v>83</v>
      </c>
      <c r="H59" s="6" t="s">
        <v>18</v>
      </c>
      <c r="I59" s="19">
        <v>20000</v>
      </c>
      <c r="J59" s="23">
        <v>574</v>
      </c>
      <c r="K59" s="13">
        <v>0</v>
      </c>
      <c r="L59" s="23">
        <v>608</v>
      </c>
      <c r="M59" s="23">
        <v>25</v>
      </c>
      <c r="N59" s="23">
        <v>1207</v>
      </c>
      <c r="O59" s="27">
        <v>18793</v>
      </c>
    </row>
    <row r="60" spans="1:15" ht="29.25" customHeight="1" x14ac:dyDescent="0.25">
      <c r="A60" s="7">
        <v>50</v>
      </c>
      <c r="B60" s="4" t="s">
        <v>53</v>
      </c>
      <c r="C60" s="15" t="s">
        <v>64</v>
      </c>
      <c r="D60" s="4" t="s">
        <v>52</v>
      </c>
      <c r="E60" s="6" t="s">
        <v>1</v>
      </c>
      <c r="F60" s="1" t="s">
        <v>17</v>
      </c>
      <c r="G60" s="9" t="s">
        <v>88</v>
      </c>
      <c r="H60" s="6" t="s">
        <v>18</v>
      </c>
      <c r="I60" s="19">
        <v>19250</v>
      </c>
      <c r="J60" s="23">
        <v>552.48</v>
      </c>
      <c r="K60" s="13">
        <v>0</v>
      </c>
      <c r="L60" s="23">
        <v>585.20000000000005</v>
      </c>
      <c r="M60" s="23">
        <v>25</v>
      </c>
      <c r="N60" s="23">
        <v>1162.68</v>
      </c>
      <c r="O60" s="27">
        <v>18087.32</v>
      </c>
    </row>
    <row r="61" spans="1:15" ht="30.75" customHeight="1" x14ac:dyDescent="0.25">
      <c r="A61" s="7">
        <v>51</v>
      </c>
      <c r="B61" s="4" t="s">
        <v>54</v>
      </c>
      <c r="C61" s="15" t="s">
        <v>63</v>
      </c>
      <c r="D61" s="4" t="s">
        <v>52</v>
      </c>
      <c r="E61" s="6" t="s">
        <v>3</v>
      </c>
      <c r="F61" s="5" t="s">
        <v>17</v>
      </c>
      <c r="G61" s="16" t="s">
        <v>83</v>
      </c>
      <c r="H61" s="6" t="s">
        <v>18</v>
      </c>
      <c r="I61" s="19">
        <v>20000</v>
      </c>
      <c r="J61" s="23">
        <v>574</v>
      </c>
      <c r="K61" s="13">
        <v>0</v>
      </c>
      <c r="L61" s="23">
        <v>608</v>
      </c>
      <c r="M61" s="23">
        <v>25</v>
      </c>
      <c r="N61" s="23">
        <v>1207</v>
      </c>
      <c r="O61" s="27">
        <v>18793</v>
      </c>
    </row>
    <row r="62" spans="1:15" ht="30" customHeight="1" x14ac:dyDescent="0.25">
      <c r="A62" s="7">
        <v>52</v>
      </c>
      <c r="B62" s="4" t="s">
        <v>55</v>
      </c>
      <c r="C62" s="15" t="s">
        <v>64</v>
      </c>
      <c r="D62" s="4" t="s">
        <v>52</v>
      </c>
      <c r="E62" s="6" t="s">
        <v>3</v>
      </c>
      <c r="F62" s="1" t="s">
        <v>17</v>
      </c>
      <c r="G62" s="16" t="s">
        <v>83</v>
      </c>
      <c r="H62" s="6" t="s">
        <v>18</v>
      </c>
      <c r="I62" s="19">
        <v>20000</v>
      </c>
      <c r="J62" s="23">
        <v>574</v>
      </c>
      <c r="K62" s="13">
        <v>0</v>
      </c>
      <c r="L62" s="23">
        <v>608</v>
      </c>
      <c r="M62" s="23">
        <v>25</v>
      </c>
      <c r="N62" s="23">
        <v>1207</v>
      </c>
      <c r="O62" s="27">
        <v>18793</v>
      </c>
    </row>
    <row r="63" spans="1:15" ht="36" customHeight="1" x14ac:dyDescent="0.25">
      <c r="A63" s="7">
        <v>53</v>
      </c>
      <c r="B63" s="4" t="s">
        <v>62</v>
      </c>
      <c r="C63" s="15" t="s">
        <v>64</v>
      </c>
      <c r="D63" s="4" t="s">
        <v>52</v>
      </c>
      <c r="E63" s="6" t="s">
        <v>3</v>
      </c>
      <c r="F63" s="1" t="s">
        <v>17</v>
      </c>
      <c r="G63" s="9" t="s">
        <v>88</v>
      </c>
      <c r="H63" s="6" t="s">
        <v>18</v>
      </c>
      <c r="I63" s="19">
        <v>20000</v>
      </c>
      <c r="J63" s="23">
        <v>574</v>
      </c>
      <c r="K63" s="13">
        <v>0</v>
      </c>
      <c r="L63" s="23">
        <v>608</v>
      </c>
      <c r="M63" s="23">
        <v>25</v>
      </c>
      <c r="N63" s="23">
        <v>1207</v>
      </c>
      <c r="O63" s="27">
        <v>18793</v>
      </c>
    </row>
    <row r="64" spans="1:15" ht="30" x14ac:dyDescent="0.25">
      <c r="A64" s="7">
        <v>54</v>
      </c>
      <c r="B64" s="1" t="s">
        <v>25</v>
      </c>
      <c r="C64" s="13" t="s">
        <v>64</v>
      </c>
      <c r="D64" s="4" t="s">
        <v>52</v>
      </c>
      <c r="E64" s="6" t="s">
        <v>34</v>
      </c>
      <c r="F64" s="2" t="s">
        <v>17</v>
      </c>
      <c r="G64" s="6" t="s">
        <v>85</v>
      </c>
      <c r="H64" s="6" t="s">
        <v>18</v>
      </c>
      <c r="I64" s="19">
        <v>27500</v>
      </c>
      <c r="J64" s="23">
        <v>789.25</v>
      </c>
      <c r="K64" s="13">
        <v>0</v>
      </c>
      <c r="L64" s="23">
        <v>836</v>
      </c>
      <c r="M64" s="23">
        <v>1525</v>
      </c>
      <c r="N64" s="23">
        <v>3150.25</v>
      </c>
      <c r="O64" s="27">
        <v>24349.75</v>
      </c>
    </row>
    <row r="65" spans="1:15" ht="30" x14ac:dyDescent="0.25">
      <c r="A65" s="7">
        <v>55</v>
      </c>
      <c r="B65" s="4" t="s">
        <v>90</v>
      </c>
      <c r="C65" s="15" t="s">
        <v>64</v>
      </c>
      <c r="D65" s="4" t="s">
        <v>52</v>
      </c>
      <c r="E65" s="6" t="s">
        <v>3</v>
      </c>
      <c r="F65" s="2" t="s">
        <v>17</v>
      </c>
      <c r="G65" s="6" t="s">
        <v>78</v>
      </c>
      <c r="H65" s="6" t="s">
        <v>18</v>
      </c>
      <c r="I65" s="19">
        <v>20000</v>
      </c>
      <c r="J65" s="23">
        <v>574</v>
      </c>
      <c r="K65" s="13">
        <v>0</v>
      </c>
      <c r="L65" s="23">
        <v>608</v>
      </c>
      <c r="M65" s="23">
        <v>25</v>
      </c>
      <c r="N65" s="23">
        <v>1207</v>
      </c>
      <c r="O65" s="27">
        <v>18793</v>
      </c>
    </row>
    <row r="66" spans="1:15" ht="27.75" customHeight="1" x14ac:dyDescent="0.25">
      <c r="A66" s="7">
        <v>56</v>
      </c>
      <c r="B66" s="4" t="s">
        <v>69</v>
      </c>
      <c r="C66" s="15" t="s">
        <v>63</v>
      </c>
      <c r="D66" s="4" t="s">
        <v>70</v>
      </c>
      <c r="E66" s="6" t="s">
        <v>68</v>
      </c>
      <c r="F66" s="1" t="s">
        <v>17</v>
      </c>
      <c r="G66" s="9" t="s">
        <v>134</v>
      </c>
      <c r="H66" s="6" t="s">
        <v>18</v>
      </c>
      <c r="I66" s="19">
        <v>15000</v>
      </c>
      <c r="J66" s="23">
        <v>430.5</v>
      </c>
      <c r="K66" s="13">
        <v>0</v>
      </c>
      <c r="L66" s="23">
        <v>456</v>
      </c>
      <c r="M66" s="23">
        <v>1525</v>
      </c>
      <c r="N66" s="23">
        <v>2411.5</v>
      </c>
      <c r="O66" s="27">
        <v>12588.5</v>
      </c>
    </row>
    <row r="67" spans="1:15" ht="31.5" customHeight="1" x14ac:dyDescent="0.25">
      <c r="A67" s="7">
        <v>57</v>
      </c>
      <c r="B67" s="4" t="s">
        <v>71</v>
      </c>
      <c r="C67" s="15" t="s">
        <v>63</v>
      </c>
      <c r="D67" s="4" t="s">
        <v>70</v>
      </c>
      <c r="E67" s="6" t="s">
        <v>3</v>
      </c>
      <c r="F67" s="1" t="s">
        <v>17</v>
      </c>
      <c r="G67" s="9" t="s">
        <v>84</v>
      </c>
      <c r="H67" s="6" t="s">
        <v>18</v>
      </c>
      <c r="I67" s="19">
        <v>20000</v>
      </c>
      <c r="J67" s="23">
        <v>574</v>
      </c>
      <c r="K67" s="13">
        <v>0</v>
      </c>
      <c r="L67" s="23">
        <v>608</v>
      </c>
      <c r="M67" s="23">
        <v>1025</v>
      </c>
      <c r="N67" s="23">
        <v>2207</v>
      </c>
      <c r="O67" s="27">
        <v>17793</v>
      </c>
    </row>
    <row r="68" spans="1:15" ht="30" customHeight="1" x14ac:dyDescent="0.25">
      <c r="A68" s="7">
        <v>58</v>
      </c>
      <c r="B68" s="4" t="s">
        <v>56</v>
      </c>
      <c r="C68" s="15" t="s">
        <v>64</v>
      </c>
      <c r="D68" s="4" t="s">
        <v>57</v>
      </c>
      <c r="E68" s="6" t="s">
        <v>3</v>
      </c>
      <c r="F68" s="1" t="s">
        <v>17</v>
      </c>
      <c r="G68" s="9" t="s">
        <v>88</v>
      </c>
      <c r="H68" s="6" t="s">
        <v>18</v>
      </c>
      <c r="I68" s="19">
        <v>20000</v>
      </c>
      <c r="J68" s="23">
        <v>574</v>
      </c>
      <c r="K68" s="13">
        <v>0</v>
      </c>
      <c r="L68" s="23">
        <v>608</v>
      </c>
      <c r="M68" s="23">
        <v>25</v>
      </c>
      <c r="N68" s="23">
        <v>1207</v>
      </c>
      <c r="O68" s="27">
        <v>18793</v>
      </c>
    </row>
    <row r="69" spans="1:15" ht="30.75" customHeight="1" x14ac:dyDescent="0.25">
      <c r="A69" s="7">
        <v>59</v>
      </c>
      <c r="B69" s="4" t="s">
        <v>58</v>
      </c>
      <c r="C69" s="15" t="s">
        <v>64</v>
      </c>
      <c r="D69" s="4" t="s">
        <v>57</v>
      </c>
      <c r="E69" s="6" t="s">
        <v>3</v>
      </c>
      <c r="F69" s="5" t="s">
        <v>17</v>
      </c>
      <c r="G69" s="9" t="s">
        <v>88</v>
      </c>
      <c r="H69" s="6" t="s">
        <v>18</v>
      </c>
      <c r="I69" s="19">
        <v>20000</v>
      </c>
      <c r="J69" s="23">
        <v>574</v>
      </c>
      <c r="K69" s="13">
        <v>0</v>
      </c>
      <c r="L69" s="23">
        <v>608</v>
      </c>
      <c r="M69" s="23">
        <v>25</v>
      </c>
      <c r="N69" s="23">
        <v>1207</v>
      </c>
      <c r="O69" s="27">
        <v>18793</v>
      </c>
    </row>
    <row r="70" spans="1:15" ht="30" customHeight="1" x14ac:dyDescent="0.25">
      <c r="A70" s="7">
        <v>60</v>
      </c>
      <c r="B70" s="4" t="s">
        <v>59</v>
      </c>
      <c r="C70" s="15" t="s">
        <v>63</v>
      </c>
      <c r="D70" s="4" t="s">
        <v>57</v>
      </c>
      <c r="E70" s="6" t="s">
        <v>60</v>
      </c>
      <c r="F70" s="1" t="s">
        <v>17</v>
      </c>
      <c r="G70" s="9" t="s">
        <v>88</v>
      </c>
      <c r="H70" s="6" t="s">
        <v>18</v>
      </c>
      <c r="I70" s="19">
        <v>23000</v>
      </c>
      <c r="J70" s="23">
        <v>660.1</v>
      </c>
      <c r="K70" s="13">
        <v>0</v>
      </c>
      <c r="L70" s="23">
        <v>699.2</v>
      </c>
      <c r="M70" s="23">
        <v>25</v>
      </c>
      <c r="N70" s="23">
        <v>1384.3</v>
      </c>
      <c r="O70" s="27">
        <v>21615.7</v>
      </c>
    </row>
    <row r="71" spans="1:15" ht="32.25" customHeight="1" x14ac:dyDescent="0.25">
      <c r="A71" s="7">
        <v>61</v>
      </c>
      <c r="B71" s="4" t="s">
        <v>61</v>
      </c>
      <c r="C71" s="15" t="s">
        <v>63</v>
      </c>
      <c r="D71" s="4" t="s">
        <v>57</v>
      </c>
      <c r="E71" s="6" t="s">
        <v>3</v>
      </c>
      <c r="F71" s="5" t="s">
        <v>17</v>
      </c>
      <c r="G71" s="9" t="s">
        <v>88</v>
      </c>
      <c r="H71" s="6" t="s">
        <v>18</v>
      </c>
      <c r="I71" s="19">
        <v>20000</v>
      </c>
      <c r="J71" s="23">
        <v>574</v>
      </c>
      <c r="K71" s="13">
        <v>0</v>
      </c>
      <c r="L71" s="23">
        <v>608</v>
      </c>
      <c r="M71" s="23">
        <v>25</v>
      </c>
      <c r="N71" s="23">
        <v>1207</v>
      </c>
      <c r="O71" s="27">
        <v>18793</v>
      </c>
    </row>
    <row r="72" spans="1:15" ht="27.75" customHeight="1" thickBot="1" x14ac:dyDescent="0.3">
      <c r="A72" s="28">
        <v>62</v>
      </c>
      <c r="B72" s="29" t="s">
        <v>66</v>
      </c>
      <c r="C72" s="30" t="s">
        <v>63</v>
      </c>
      <c r="D72" s="29" t="s">
        <v>57</v>
      </c>
      <c r="E72" s="31" t="s">
        <v>60</v>
      </c>
      <c r="F72" s="29" t="s">
        <v>17</v>
      </c>
      <c r="G72" s="32" t="s">
        <v>84</v>
      </c>
      <c r="H72" s="31" t="s">
        <v>18</v>
      </c>
      <c r="I72" s="33">
        <v>23000</v>
      </c>
      <c r="J72" s="34">
        <v>660.1</v>
      </c>
      <c r="K72" s="30">
        <v>0</v>
      </c>
      <c r="L72" s="34">
        <v>699.2</v>
      </c>
      <c r="M72" s="34">
        <v>25</v>
      </c>
      <c r="N72" s="34">
        <v>1384.3</v>
      </c>
      <c r="O72" s="35">
        <v>21615.7</v>
      </c>
    </row>
    <row r="73" spans="1:15" ht="27" customHeight="1" thickBot="1" x14ac:dyDescent="0.3">
      <c r="A73" s="51" t="s">
        <v>8</v>
      </c>
      <c r="B73" s="52"/>
      <c r="C73" s="52"/>
      <c r="D73" s="52"/>
      <c r="E73" s="52"/>
      <c r="F73" s="52"/>
      <c r="G73" s="52"/>
      <c r="H73" s="53"/>
      <c r="I73" s="21">
        <f t="shared" ref="I73:N73" si="0">SUM(I11:I72)</f>
        <v>1520650</v>
      </c>
      <c r="J73" s="21">
        <f>SUM(J11:J72)</f>
        <v>43642.679999999993</v>
      </c>
      <c r="K73" s="21">
        <f t="shared" si="0"/>
        <v>9092.619999999999</v>
      </c>
      <c r="L73" s="21">
        <f t="shared" si="0"/>
        <v>46227.759999999987</v>
      </c>
      <c r="M73" s="21">
        <f t="shared" si="0"/>
        <v>25795</v>
      </c>
      <c r="N73" s="22">
        <f t="shared" si="0"/>
        <v>124758.05999999997</v>
      </c>
      <c r="O73" s="17">
        <f>SUM(O11:O72)</f>
        <v>1395891.9399999997</v>
      </c>
    </row>
    <row r="75" spans="1:15" x14ac:dyDescent="0.25">
      <c r="A75" s="37"/>
      <c r="B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8" spans="1:15" x14ac:dyDescent="0.25">
      <c r="A78" s="37"/>
      <c r="B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 s="8" customFormat="1" ht="15.75" x14ac:dyDescent="0.25">
      <c r="A79" s="49"/>
      <c r="B79" s="49"/>
      <c r="C79" s="11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</row>
    <row r="80" spans="1:15" x14ac:dyDescent="0.25">
      <c r="A80" s="37"/>
      <c r="B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30">
    <mergeCell ref="A7:O7"/>
    <mergeCell ref="A73:H73"/>
    <mergeCell ref="A75:B75"/>
    <mergeCell ref="A78:B78"/>
    <mergeCell ref="J75:O75"/>
    <mergeCell ref="D75:I75"/>
    <mergeCell ref="D78:I78"/>
    <mergeCell ref="L9:L10"/>
    <mergeCell ref="M9:M10"/>
    <mergeCell ref="A79:B79"/>
    <mergeCell ref="A80:B80"/>
    <mergeCell ref="A8:O8"/>
    <mergeCell ref="J79:O79"/>
    <mergeCell ref="D79:I79"/>
    <mergeCell ref="D80:I80"/>
    <mergeCell ref="J78:O78"/>
    <mergeCell ref="J80:O8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K9:K10"/>
  </mergeCells>
  <pageMargins left="0.59055118110236227" right="0.39370078740157483" top="0.74803149606299213" bottom="0.74803149606299213" header="0.31496062992125984" footer="0.31496062992125984"/>
  <pageSetup scale="54" orientation="landscape" r:id="rId1"/>
  <headerFooter>
    <oddFooter>Page &amp;P of &amp;N</oddFooter>
  </headerFooter>
  <rowBreaks count="2" manualBreakCount="2">
    <brk id="32" max="14" man="1"/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2021-10-08T13:29:31Z</cp:lastPrinted>
  <dcterms:created xsi:type="dcterms:W3CDTF">2021-02-01T15:25:53Z</dcterms:created>
  <dcterms:modified xsi:type="dcterms:W3CDTF">2021-10-08T16:41:27Z</dcterms:modified>
</cp:coreProperties>
</file>